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bordeauxport.sharepoint.com/sites/GRP-Marchs-LocationetFourniturepompes/Documents partages/25S12-Pompe immergées/01. DCE-25S12- Pompes mobiles/"/>
    </mc:Choice>
  </mc:AlternateContent>
  <xr:revisionPtr revIDLastSave="276" documentId="13_ncr:1_{A6E9D0AB-C919-468E-8A02-93CEE76C7B75}" xr6:coauthVersionLast="47" xr6:coauthVersionMax="47" xr10:uidLastSave="{25FBCB5C-0648-4B61-967E-AF6DB7D01A09}"/>
  <bookViews>
    <workbookView xWindow="-120" yWindow="-120" windowWidth="29040" windowHeight="15720" xr2:uid="{00000000-000D-0000-FFFF-FFFF00000000}"/>
  </bookViews>
  <sheets>
    <sheet name="BPU LOT1" sheetId="10" r:id="rId1"/>
    <sheet name="DQE LOT1" sheetId="9" r:id="rId2"/>
  </sheets>
  <definedNames>
    <definedName name="_xlnm._FilterDatabase" localSheetId="0" hidden="1">'BPU LOT1'!#REF!</definedName>
    <definedName name="_xlnm._FilterDatabase" localSheetId="1" hidden="1">'DQE LOT1'!$B$93:$J$133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1" i="10" l="1"/>
  <c r="U22" i="10"/>
  <c r="T7" i="9"/>
  <c r="Q8" i="9"/>
  <c r="L8" i="9"/>
  <c r="M10" i="9"/>
  <c r="K11" i="9"/>
  <c r="T18" i="9"/>
  <c r="T19" i="9"/>
  <c r="T20" i="9"/>
  <c r="T21" i="9"/>
  <c r="T17" i="9" l="1"/>
  <c r="U18" i="9"/>
  <c r="U20" i="9"/>
  <c r="U21" i="9"/>
  <c r="T16" i="9"/>
  <c r="U16" i="9" s="1"/>
  <c r="U17" i="9"/>
  <c r="U19" i="9"/>
  <c r="U22" i="9"/>
  <c r="U20" i="10"/>
  <c r="U19" i="10"/>
  <c r="U18" i="10"/>
  <c r="U17" i="10"/>
  <c r="U16" i="10"/>
  <c r="L25" i="9" l="1"/>
  <c r="M25" i="9"/>
  <c r="N25" i="9"/>
  <c r="L26" i="9"/>
  <c r="M26" i="9"/>
  <c r="N26" i="9"/>
  <c r="L27" i="9"/>
  <c r="M27" i="9"/>
  <c r="N27" i="9"/>
  <c r="L28" i="9"/>
  <c r="M28" i="9"/>
  <c r="N28" i="9"/>
  <c r="L29" i="9"/>
  <c r="M29" i="9"/>
  <c r="N29" i="9"/>
  <c r="L30" i="9"/>
  <c r="M30" i="9"/>
  <c r="N30" i="9"/>
  <c r="L31" i="9"/>
  <c r="M31" i="9"/>
  <c r="N31" i="9"/>
  <c r="L32" i="9"/>
  <c r="M32" i="9"/>
  <c r="N32" i="9"/>
  <c r="L33" i="9"/>
  <c r="M33" i="9"/>
  <c r="N33" i="9"/>
  <c r="L34" i="9"/>
  <c r="M34" i="9"/>
  <c r="N34" i="9"/>
  <c r="L35" i="9"/>
  <c r="M35" i="9"/>
  <c r="N35" i="9"/>
  <c r="L36" i="9"/>
  <c r="M36" i="9"/>
  <c r="N36" i="9"/>
  <c r="L37" i="9"/>
  <c r="M37" i="9"/>
  <c r="N37" i="9"/>
  <c r="L38" i="9"/>
  <c r="M38" i="9"/>
  <c r="N38" i="9"/>
  <c r="L39" i="9"/>
  <c r="M39" i="9"/>
  <c r="N39" i="9"/>
  <c r="L40" i="9"/>
  <c r="M40" i="9"/>
  <c r="N40" i="9"/>
  <c r="L41" i="9"/>
  <c r="M41" i="9"/>
  <c r="N41" i="9"/>
  <c r="L42" i="9"/>
  <c r="M42" i="9"/>
  <c r="N42" i="9"/>
  <c r="L43" i="9"/>
  <c r="M43" i="9"/>
  <c r="N43" i="9"/>
  <c r="L44" i="9"/>
  <c r="M44" i="9"/>
  <c r="N44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25" i="9"/>
  <c r="T26" i="9"/>
  <c r="U26" i="9" s="1"/>
  <c r="T27" i="9"/>
  <c r="U27" i="9" s="1"/>
  <c r="T28" i="9"/>
  <c r="U28" i="9" s="1"/>
  <c r="T29" i="9"/>
  <c r="U29" i="9" s="1"/>
  <c r="T30" i="9"/>
  <c r="U30" i="9" s="1"/>
  <c r="T31" i="9"/>
  <c r="U31" i="9" s="1"/>
  <c r="T32" i="9"/>
  <c r="U32" i="9" s="1"/>
  <c r="T33" i="9"/>
  <c r="U33" i="9" s="1"/>
  <c r="T34" i="9"/>
  <c r="U34" i="9" s="1"/>
  <c r="T35" i="9"/>
  <c r="U35" i="9" s="1"/>
  <c r="T36" i="9"/>
  <c r="U36" i="9" s="1"/>
  <c r="T37" i="9"/>
  <c r="U37" i="9" s="1"/>
  <c r="T38" i="9"/>
  <c r="U38" i="9" s="1"/>
  <c r="T39" i="9"/>
  <c r="U39" i="9" s="1"/>
  <c r="T40" i="9"/>
  <c r="U40" i="9" s="1"/>
  <c r="T41" i="9"/>
  <c r="U41" i="9" s="1"/>
  <c r="T42" i="9"/>
  <c r="U42" i="9" s="1"/>
  <c r="T43" i="9"/>
  <c r="U43" i="9" s="1"/>
  <c r="T44" i="9"/>
  <c r="U44" i="9" s="1"/>
  <c r="T25" i="9"/>
  <c r="U25" i="9" s="1"/>
  <c r="U7" i="9"/>
  <c r="T8" i="9"/>
  <c r="U8" i="9" s="1"/>
  <c r="T9" i="9"/>
  <c r="U9" i="9" s="1"/>
  <c r="T10" i="9"/>
  <c r="U10" i="9" s="1"/>
  <c r="T11" i="9"/>
  <c r="U11" i="9" s="1"/>
  <c r="T12" i="9"/>
  <c r="U12" i="9" s="1"/>
  <c r="T13" i="9"/>
  <c r="U13" i="9" s="1"/>
  <c r="T6" i="9"/>
  <c r="U6" i="9" s="1"/>
  <c r="K7" i="9"/>
  <c r="L7" i="9"/>
  <c r="M7" i="9"/>
  <c r="N7" i="9"/>
  <c r="O7" i="9"/>
  <c r="P7" i="9"/>
  <c r="Q7" i="9"/>
  <c r="K8" i="9"/>
  <c r="M8" i="9"/>
  <c r="N8" i="9"/>
  <c r="O8" i="9"/>
  <c r="P8" i="9"/>
  <c r="K9" i="9"/>
  <c r="L9" i="9"/>
  <c r="M9" i="9"/>
  <c r="N9" i="9"/>
  <c r="O9" i="9"/>
  <c r="P9" i="9"/>
  <c r="Q9" i="9"/>
  <c r="K10" i="9"/>
  <c r="L10" i="9"/>
  <c r="N10" i="9"/>
  <c r="O10" i="9"/>
  <c r="P10" i="9"/>
  <c r="Q10" i="9"/>
  <c r="L11" i="9"/>
  <c r="M11" i="9"/>
  <c r="O11" i="9"/>
  <c r="P11" i="9"/>
  <c r="Q11" i="9"/>
  <c r="K12" i="9"/>
  <c r="L12" i="9"/>
  <c r="M12" i="9"/>
  <c r="N12" i="9"/>
  <c r="O12" i="9"/>
  <c r="P12" i="9"/>
  <c r="Q12" i="9"/>
  <c r="K13" i="9"/>
  <c r="L13" i="9"/>
  <c r="M13" i="9"/>
  <c r="O13" i="9"/>
  <c r="P13" i="9"/>
  <c r="Q13" i="9"/>
  <c r="L6" i="9"/>
  <c r="M6" i="9"/>
  <c r="N6" i="9"/>
  <c r="O6" i="9"/>
  <c r="P6" i="9"/>
  <c r="Q6" i="9"/>
  <c r="K6" i="9"/>
  <c r="U6" i="10"/>
  <c r="U45" i="9" l="1"/>
  <c r="U11" i="10"/>
  <c r="U12" i="10"/>
  <c r="U43" i="10"/>
  <c r="U42" i="10"/>
  <c r="U9" i="10" l="1"/>
  <c r="U10" i="10"/>
  <c r="U8" i="10"/>
  <c r="U13" i="10"/>
  <c r="U25" i="10"/>
  <c r="U26" i="10"/>
  <c r="U27" i="10"/>
  <c r="U28" i="10"/>
  <c r="U29" i="10"/>
  <c r="U30" i="10"/>
  <c r="U31" i="10"/>
  <c r="U32" i="10"/>
  <c r="U33" i="10"/>
  <c r="U34" i="10"/>
  <c r="U35" i="10"/>
  <c r="U36" i="10"/>
  <c r="U37" i="10"/>
  <c r="U38" i="10"/>
  <c r="U39" i="10"/>
  <c r="U40" i="10"/>
  <c r="U41" i="10"/>
  <c r="U44" i="10"/>
  <c r="U7" i="10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<sst xmlns="http://schemas.openxmlformats.org/spreadsheetml/2006/main" count="376" uniqueCount="118">
  <si>
    <t>Lot 1 - Fourniture de pompes mobiles immergés et accessoires associés</t>
  </si>
  <si>
    <t xml:space="preserve">Bordereau des Prix Unitaires </t>
  </si>
  <si>
    <t xml:space="preserve">N° de prix </t>
  </si>
  <si>
    <t xml:space="preserve">Modèle 
actuel </t>
  </si>
  <si>
    <t>DESIGNATION ACTUELLE</t>
  </si>
  <si>
    <t>Marque
actuelle</t>
  </si>
  <si>
    <t xml:space="preserve"> Référence Fabricant / Fournisseur
actuel </t>
  </si>
  <si>
    <t>Débit souhaité suivant 
HMT</t>
  </si>
  <si>
    <t>Débit Max
m3/h</t>
  </si>
  <si>
    <t>Hauteur Max
Mètre</t>
  </si>
  <si>
    <t>Puissance 
kW</t>
  </si>
  <si>
    <t>DESIGNATION PROPOSEE</t>
  </si>
  <si>
    <t>Marque
Proposée</t>
  </si>
  <si>
    <t xml:space="preserve"> Référence 
Proposé</t>
  </si>
  <si>
    <t>Débit
Proposé suivant HMT
 déterminée</t>
  </si>
  <si>
    <t>Hauteur 
Max
Proposé
Mètre</t>
  </si>
  <si>
    <t>Puissance 
Proposé
kW</t>
  </si>
  <si>
    <t>Unité</t>
  </si>
  <si>
    <t>Prix Unitaire €HT</t>
  </si>
  <si>
    <t>En stock agence
(Oui / Non)</t>
  </si>
  <si>
    <t xml:space="preserve">                                                                                         POMPES</t>
  </si>
  <si>
    <t>MINI AUTO</t>
  </si>
  <si>
    <t>Pompe électrique immergées - eaux chargées - Automatique - Mono 220V - 10 ml de câbles  electrique 3G1,  prise male - coude cannelé DN50</t>
  </si>
  <si>
    <t>GRINDEX</t>
  </si>
  <si>
    <t xml:space="preserve"> 81222110003
</t>
  </si>
  <si>
    <t>13 m3/h 
à 
10 mètres</t>
  </si>
  <si>
    <t>.... m3/h 
à 
10 mètres</t>
  </si>
  <si>
    <t>U</t>
  </si>
  <si>
    <t>MINETTE MONO</t>
  </si>
  <si>
    <t>Pompe électrique immergées - eaux chargées - Automatique - Mono 220V - 20 ml de câbles électrique  3G1.5,  prise male - coude cannelé DN75</t>
  </si>
  <si>
    <t>1703 - 81021720012</t>
  </si>
  <si>
    <t>34 m3/h 
à 
10 mètres</t>
  </si>
  <si>
    <t>MAJOR N</t>
  </si>
  <si>
    <t>Pompe electrique immergées - eaux chargées - TRI 400V - 20 ml de câbles électrique 4G2.5 +  prise 4 pôles 16 A- coude cannelé DN100</t>
  </si>
  <si>
    <t>3103 - 81041810150</t>
  </si>
  <si>
    <t>120 m3/h 
à 
10 mètres</t>
  </si>
  <si>
    <t>MATADOR N</t>
  </si>
  <si>
    <r>
      <t>Pompe électrique immergées - eaux chargées - Démarrage incorporé - Y/D -</t>
    </r>
    <r>
      <rPr>
        <sz val="11"/>
        <color rgb="FFFF0000"/>
        <rFont val="Calibri"/>
        <family val="2"/>
      </rPr>
      <t xml:space="preserve"> </t>
    </r>
    <r>
      <rPr>
        <sz val="11"/>
        <color theme="1"/>
        <rFont val="Calibri"/>
        <family val="2"/>
      </rPr>
      <t xml:space="preserve"> TRI 400V - 20 ml de câbles électrique 4G6 + Inverseur</t>
    </r>
    <r>
      <rPr>
        <sz val="11"/>
        <color rgb="FFFF0000"/>
        <rFont val="Calibri"/>
        <family val="2"/>
      </rPr>
      <t xml:space="preserve"> </t>
    </r>
    <r>
      <rPr>
        <sz val="11"/>
        <color theme="1"/>
        <rFont val="Calibri"/>
        <family val="2"/>
      </rPr>
      <t>48A - Coude cannelé DN150</t>
    </r>
  </si>
  <si>
    <t>4551 - 81061810003</t>
  </si>
  <si>
    <t>200 m3/h 
à 
20 mètres</t>
  </si>
  <si>
    <t>.... m3/h 
à 
20 mètres</t>
  </si>
  <si>
    <t>MAXI N</t>
  </si>
  <si>
    <t>Pompe électrique immergées - eaux chargées  - TRI 400V - 20 mètres de câbles d'alimentation électrique 4G16 + câble Sonde de surchauffe S(2x0,5) 
 Coude cannelé DN200</t>
  </si>
  <si>
    <t>5154- 81070110004</t>
  </si>
  <si>
    <t>360 m3/h 
à 
25 mètres</t>
  </si>
  <si>
    <t>…. m3/h 
à 
25 mètres</t>
  </si>
  <si>
    <r>
      <t xml:space="preserve">Armoire de démarrage progressif  37KW / 80A </t>
    </r>
    <r>
      <rPr>
        <sz val="11"/>
        <color theme="1"/>
        <rFont val="Calibri"/>
        <family val="2"/>
        <scheme val="minor"/>
      </rPr>
      <t xml:space="preserve"> MAXI </t>
    </r>
    <r>
      <rPr>
        <sz val="11"/>
        <color rgb="FF000000"/>
        <rFont val="Calibri"/>
        <family val="2"/>
        <scheme val="minor"/>
      </rPr>
      <t xml:space="preserve">
avec différenciel relais alarme -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Démarreur Danfoss + Châssis T8 inclus</t>
    </r>
  </si>
  <si>
    <t>041450OP/
044098</t>
  </si>
  <si>
    <t>MAGNUM L</t>
  </si>
  <si>
    <t>Pompe électrique immergées - eaux chargées -  TRI 400V - 20 mètres de câbles électrique 4G25+S(2x0.5) - Coude cannelé DN250</t>
  </si>
  <si>
    <t>6104 - 81080100099</t>
  </si>
  <si>
    <t>700 m3/h 
à 
15 mètres</t>
  </si>
  <si>
    <t>…. m3/h 
à 
15 mètres</t>
  </si>
  <si>
    <r>
      <t xml:space="preserve">Armoire de démarrage progressif  62.5KW /125A  </t>
    </r>
    <r>
      <rPr>
        <sz val="11"/>
        <color theme="1"/>
        <rFont val="Calibri"/>
        <family val="2"/>
        <scheme val="minor"/>
      </rPr>
      <t xml:space="preserve">MAXI </t>
    </r>
    <r>
      <rPr>
        <sz val="11"/>
        <color rgb="FF000000"/>
        <rFont val="Calibri"/>
        <family val="2"/>
        <scheme val="minor"/>
      </rPr>
      <t xml:space="preserve">
avec différenciel relais alarme -</t>
    </r>
    <r>
      <rPr>
        <sz val="11"/>
        <color rgb="FFFF0000"/>
        <rFont val="Calibri"/>
        <family val="2"/>
        <scheme val="minor"/>
      </rPr>
      <t xml:space="preserve">  </t>
    </r>
    <r>
      <rPr>
        <sz val="11"/>
        <color theme="1"/>
        <rFont val="Calibri"/>
        <family val="2"/>
        <scheme val="minor"/>
      </rPr>
      <t>Châssis T8 inclus</t>
    </r>
  </si>
  <si>
    <t>041480OP/
044098</t>
  </si>
  <si>
    <t>Normes fabricant</t>
  </si>
  <si>
    <t>Pression de service
Bar</t>
  </si>
  <si>
    <t xml:space="preserve">                                                                                           ACCESOIRES</t>
  </si>
  <si>
    <t xml:space="preserve">Coude galva avec embout  - M/F - 90° - Ø100 </t>
  </si>
  <si>
    <t>SPHERIQUE</t>
  </si>
  <si>
    <t xml:space="preserve">Coude galva - embout  M/F - 90° - Ø150 </t>
  </si>
  <si>
    <t xml:space="preserve">Coude galva - embout - M/F - 90° - Ø200 </t>
  </si>
  <si>
    <t>ANFOR</t>
  </si>
  <si>
    <t xml:space="preserve">Dérivation vertical - Embout M/F- Ø150 - Filetage M: 3" </t>
  </si>
  <si>
    <t xml:space="preserve">Dérivation vertical - Embout M/F- Ø200 - Filetage M: 3" </t>
  </si>
  <si>
    <t xml:space="preserve">Dérivation vertical - Embout M/F- Ø250 - Filetage M: 4" </t>
  </si>
  <si>
    <t xml:space="preserve">Raccord  galva - Embout Femelle / Cannelé - Ø80x75 </t>
  </si>
  <si>
    <t>Raccord  galva - Embout  Femelle / Cannelé - Ø100x100</t>
  </si>
  <si>
    <t xml:space="preserve">Raccord  galva - Embout Femelle / Cannelé - Ø150x150 </t>
  </si>
  <si>
    <t>Raccord galva Ø80 - Embout Femelle / Male fileté 3"</t>
  </si>
  <si>
    <t xml:space="preserve">Raccord galva Ø100 - Embout Femelle / Male fileté 4" </t>
  </si>
  <si>
    <t>Raccord galva Ø80 - Embout Male / Male fileté 3"</t>
  </si>
  <si>
    <t xml:space="preserve">Raccord galva Ø100 - Embout Male / Male fileté 3" </t>
  </si>
  <si>
    <t>Raccord  galva - Embout  Male/Cannelé lisse - Ø100x100</t>
  </si>
  <si>
    <t xml:space="preserve">Raccord  galva - Embout  Male/Cannelé lisse - Ø150x150 </t>
  </si>
  <si>
    <t xml:space="preserve">Raccord mâle sur bride PN 10 - Ø200 </t>
  </si>
  <si>
    <t>ANFOR
ISO EN 1092-1</t>
  </si>
  <si>
    <t>RF20</t>
  </si>
  <si>
    <t xml:space="preserve">Raccord mâle sur bride PN 10 - Ø250 </t>
  </si>
  <si>
    <t>RF25</t>
  </si>
  <si>
    <t>Tuyau galva M/F - ep:13/10 - Ø200A  - 6 ML</t>
  </si>
  <si>
    <t>Tuyau galva M/F - ep:16/10 - Ø250A  - 6ML</t>
  </si>
  <si>
    <t>Tuyau galva M/F - ep:16/10 - Ø300A  - 6ML</t>
  </si>
  <si>
    <r>
      <t xml:space="preserve">
Le BPU ne doit pas être modifié et l’ensemble des cases repérées en vertes doivent être obligatoirement renseignés sous peine d’irrégularité de l’offre.
</t>
    </r>
    <r>
      <rPr>
        <b/>
        <i/>
        <sz val="12"/>
        <color theme="1"/>
        <rFont val="Arial"/>
        <family val="2"/>
      </rPr>
      <t xml:space="preserve">"! = à toute cellule dont le prix n'est pas renseigné"
</t>
    </r>
  </si>
  <si>
    <t>Fait à</t>
  </si>
  <si>
    <t>Le</t>
  </si>
  <si>
    <t>Signature:</t>
  </si>
  <si>
    <t>Détail estimatif quantitatif</t>
  </si>
  <si>
    <t xml:space="preserve"> Référence 
Proposée</t>
  </si>
  <si>
    <t>Hauteur 
Max
Proposée
Mètre</t>
  </si>
  <si>
    <t>Puissance 
Proposée
kW</t>
  </si>
  <si>
    <t>Quantitée</t>
  </si>
  <si>
    <t>Prix Total €HT</t>
  </si>
  <si>
    <t>Pompe electrique immergées - eaux chargées - TRI 400V - 20 ml de câbles électrique 4G2.5 +  prise  4 pôles 16 A- coude cannelé DN100</t>
  </si>
  <si>
    <r>
      <t>Pompe électrique immergées - eaux chargées - Démarrage incorporé - Y/D -</t>
    </r>
    <r>
      <rPr>
        <sz val="11"/>
        <color rgb="FFFF0000"/>
        <rFont val="Calibri"/>
        <family val="2"/>
      </rPr>
      <t xml:space="preserve"> </t>
    </r>
    <r>
      <rPr>
        <sz val="11"/>
        <color theme="1"/>
        <rFont val="Calibri"/>
        <family val="2"/>
      </rPr>
      <t xml:space="preserve"> TRI 400V - 20 ml de câbles électrique4G6 + Inverseur</t>
    </r>
    <r>
      <rPr>
        <sz val="11"/>
        <color rgb="FFFF0000"/>
        <rFont val="Calibri"/>
        <family val="2"/>
      </rPr>
      <t xml:space="preserve"> </t>
    </r>
    <r>
      <rPr>
        <sz val="11"/>
        <color theme="1"/>
        <rFont val="Calibri"/>
        <family val="2"/>
      </rPr>
      <t>48A - Coude cannelé DN150</t>
    </r>
  </si>
  <si>
    <t>Pompe électrique immergées - eaux chargées  - TRI 400V - 20 mètres de câbles électrique 4G16 + Sonde de surcharge S(2x0,5) - Coude cannelé DN200</t>
  </si>
  <si>
    <t>TOTAL</t>
  </si>
  <si>
    <t>Quantité</t>
  </si>
  <si>
    <t xml:space="preserve">Kit palier pour pompe MINO AUTO </t>
  </si>
  <si>
    <t xml:space="preserve">Kit palier pour pompe MINETTE </t>
  </si>
  <si>
    <t xml:space="preserve">Kit palier pour pompe MAJOR </t>
  </si>
  <si>
    <t xml:space="preserve">Kit palier pour pompe MATADOR </t>
  </si>
  <si>
    <t xml:space="preserve"> Kit palier pour pompe MAXI </t>
  </si>
  <si>
    <t xml:space="preserve"> Kit palier pour pompe MAGNUM </t>
  </si>
  <si>
    <t>MAXI N 81070110004
MAXI H 81070110083
MAXI H LITE 81073000002</t>
  </si>
  <si>
    <t xml:space="preserve"> HFE46</t>
  </si>
  <si>
    <t>Huile biodégradable</t>
  </si>
  <si>
    <t>SHELL</t>
  </si>
  <si>
    <t>L</t>
  </si>
  <si>
    <t>Référence
constructeur proposée</t>
  </si>
  <si>
    <t>Marque
proposée</t>
  </si>
  <si>
    <t>KIT</t>
  </si>
  <si>
    <t xml:space="preserve">Référence
actuel </t>
  </si>
  <si>
    <t>Normes / Appellation fabricant</t>
  </si>
  <si>
    <t xml:space="preserve">                                                                                                                     ACCESOIRES</t>
  </si>
  <si>
    <t xml:space="preserve">                                                                                REVISION</t>
  </si>
  <si>
    <t xml:space="preserve">                                                                                                                   REVISION</t>
  </si>
  <si>
    <t xml:space="preserve">                                                                                                                         POMPES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</si>
</sst>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0.00&quot;U/€ &quot;"/>
    <numFmt numFmtId="166" formatCode="0.00&quot;€/U &quot;"/>
    <numFmt numFmtId="167" formatCode="#,##0.00\ &quot;€&quot;"/>
    <numFmt numFmtId="168" formatCode="0.00&quot;€/Kit &quot;"/>
  </numFmts>
  <fonts count="2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0"/>
      <color theme="10"/>
      <name val="Arial"/>
      <family val="2"/>
    </font>
    <font>
      <sz val="11"/>
      <color theme="1"/>
      <name val="Calibri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sz val="8"/>
      <name val="Arial"/>
      <family val="2"/>
    </font>
    <font>
      <b/>
      <u/>
      <sz val="12"/>
      <color theme="1"/>
      <name val="Calibri"/>
      <family val="2"/>
      <scheme val="minor"/>
    </font>
    <font>
      <sz val="11"/>
      <color rgb="FFFF0000"/>
      <name val="Calibri"/>
      <family val="2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theme="0"/>
      </patternFill>
    </fill>
    <fill>
      <patternFill patternType="mediumGray"/>
    </fill>
    <fill>
      <patternFill patternType="mediumGray">
        <bgColor theme="4" tint="-0.249977111117893"/>
      </patternFill>
    </fill>
    <fill>
      <patternFill patternType="solid">
        <fgColor theme="7" tint="0.7999816888943144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12" fillId="0" borderId="0" applyNumberFormat="0" applyFill="0" applyBorder="0" applyAlignment="0" applyProtection="0"/>
    <xf numFmtId="164" fontId="7" fillId="0" borderId="0" applyFont="0" applyFill="0" applyBorder="0" applyAlignment="0" applyProtection="0"/>
  </cellStyleXfs>
  <cellXfs count="195">
    <xf numFmtId="0" fontId="0" fillId="0" borderId="0" xfId="0"/>
    <xf numFmtId="0" fontId="5" fillId="0" borderId="0" xfId="0" applyFont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top"/>
    </xf>
    <xf numFmtId="0" fontId="14" fillId="0" borderId="0" xfId="0" applyFont="1"/>
    <xf numFmtId="0" fontId="0" fillId="0" borderId="1" xfId="2" applyFont="1" applyBorder="1" applyAlignment="1" applyProtection="1">
      <alignment horizontal="center" vertical="center" wrapText="1"/>
    </xf>
    <xf numFmtId="0" fontId="7" fillId="0" borderId="1" xfId="2" applyFont="1" applyBorder="1" applyAlignment="1" applyProtection="1">
      <alignment horizontal="center" vertical="center" wrapText="1"/>
    </xf>
    <xf numFmtId="0" fontId="7" fillId="0" borderId="9" xfId="2" applyFont="1" applyBorder="1" applyAlignment="1" applyProtection="1">
      <alignment horizontal="center" vertical="center" wrapText="1"/>
    </xf>
    <xf numFmtId="165" fontId="6" fillId="0" borderId="0" xfId="1" applyNumberFormat="1" applyFont="1" applyAlignment="1">
      <alignment horizontal="center" vertical="center" wrapText="1"/>
    </xf>
    <xf numFmtId="0" fontId="14" fillId="0" borderId="1" xfId="0" applyFont="1" applyBorder="1" applyAlignment="1">
      <alignment vertical="top"/>
    </xf>
    <xf numFmtId="0" fontId="7" fillId="0" borderId="18" xfId="2" applyFont="1" applyBorder="1" applyAlignment="1" applyProtection="1">
      <alignment horizontal="center" vertical="center" wrapText="1"/>
    </xf>
    <xf numFmtId="0" fontId="13" fillId="5" borderId="1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 wrapText="1"/>
    </xf>
    <xf numFmtId="0" fontId="13" fillId="5" borderId="21" xfId="0" applyFont="1" applyFill="1" applyBorder="1" applyAlignment="1">
      <alignment horizontal="center" vertical="center" wrapText="1"/>
    </xf>
    <xf numFmtId="0" fontId="13" fillId="5" borderId="24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0" fillId="6" borderId="32" xfId="0" applyFont="1" applyFill="1" applyBorder="1" applyAlignment="1">
      <alignment horizontal="center" vertical="center" wrapText="1"/>
    </xf>
    <xf numFmtId="164" fontId="10" fillId="6" borderId="32" xfId="3" applyFont="1" applyFill="1" applyBorder="1" applyAlignment="1">
      <alignment horizontal="center" vertical="center" wrapText="1"/>
    </xf>
    <xf numFmtId="0" fontId="10" fillId="6" borderId="33" xfId="0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0" fontId="6" fillId="10" borderId="1" xfId="1" applyFont="1" applyFill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10" borderId="9" xfId="1" applyFont="1" applyFill="1" applyBorder="1" applyAlignment="1">
      <alignment horizontal="center" vertical="center" wrapText="1"/>
    </xf>
    <xf numFmtId="0" fontId="18" fillId="3" borderId="18" xfId="0" applyFont="1" applyFill="1" applyBorder="1" applyAlignment="1">
      <alignment horizontal="center" vertical="center" wrapText="1"/>
    </xf>
    <xf numFmtId="0" fontId="18" fillId="3" borderId="19" xfId="0" applyFont="1" applyFill="1" applyBorder="1" applyAlignment="1">
      <alignment vertical="center" wrapText="1"/>
    </xf>
    <xf numFmtId="1" fontId="9" fillId="0" borderId="41" xfId="0" applyNumberFormat="1" applyFont="1" applyBorder="1" applyAlignment="1">
      <alignment horizontal="center" vertical="center" wrapText="1"/>
    </xf>
    <xf numFmtId="0" fontId="13" fillId="5" borderId="18" xfId="0" applyFont="1" applyFill="1" applyBorder="1" applyAlignment="1">
      <alignment horizontal="center" vertical="center" wrapText="1"/>
    </xf>
    <xf numFmtId="0" fontId="11" fillId="4" borderId="35" xfId="1" applyFont="1" applyFill="1" applyBorder="1" applyAlignment="1">
      <alignment horizontal="center" vertical="center" wrapText="1"/>
    </xf>
    <xf numFmtId="0" fontId="11" fillId="4" borderId="36" xfId="1" applyFont="1" applyFill="1" applyBorder="1" applyAlignment="1">
      <alignment horizontal="center" vertical="center" wrapText="1"/>
    </xf>
    <xf numFmtId="0" fontId="11" fillId="4" borderId="13" xfId="1" applyFont="1" applyFill="1" applyBorder="1" applyAlignment="1">
      <alignment horizontal="center" vertical="center" wrapText="1"/>
    </xf>
    <xf numFmtId="4" fontId="11" fillId="4" borderId="36" xfId="1" applyNumberFormat="1" applyFont="1" applyFill="1" applyBorder="1" applyAlignment="1">
      <alignment horizontal="center" vertical="center" wrapText="1"/>
    </xf>
    <xf numFmtId="1" fontId="11" fillId="4" borderId="13" xfId="1" applyNumberFormat="1" applyFont="1" applyFill="1" applyBorder="1" applyAlignment="1">
      <alignment horizontal="center" vertical="center" wrapText="1"/>
    </xf>
    <xf numFmtId="0" fontId="11" fillId="4" borderId="37" xfId="1" applyFont="1" applyFill="1" applyBorder="1" applyAlignment="1">
      <alignment horizontal="center" vertical="center" wrapText="1"/>
    </xf>
    <xf numFmtId="0" fontId="11" fillId="11" borderId="36" xfId="1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3" fillId="5" borderId="25" xfId="0" applyFont="1" applyFill="1" applyBorder="1" applyAlignment="1">
      <alignment horizontal="center" vertical="center" wrapText="1"/>
    </xf>
    <xf numFmtId="0" fontId="13" fillId="5" borderId="23" xfId="0" applyFont="1" applyFill="1" applyBorder="1" applyAlignment="1">
      <alignment horizontal="center" wrapText="1"/>
    </xf>
    <xf numFmtId="0" fontId="13" fillId="5" borderId="14" xfId="0" applyFont="1" applyFill="1" applyBorder="1" applyAlignment="1">
      <alignment horizontal="center" wrapText="1"/>
    </xf>
    <xf numFmtId="0" fontId="13" fillId="5" borderId="24" xfId="0" applyFont="1" applyFill="1" applyBorder="1" applyAlignment="1">
      <alignment horizontal="center" vertical="center" wrapText="1"/>
    </xf>
    <xf numFmtId="4" fontId="11" fillId="4" borderId="13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166" fontId="3" fillId="7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7" borderId="8" xfId="0" applyFont="1" applyFill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2" applyFont="1" applyBorder="1" applyAlignment="1" applyProtection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9" xfId="2" applyFont="1" applyBorder="1" applyAlignment="1" applyProtection="1">
      <alignment horizontal="center" vertical="center" wrapText="1"/>
    </xf>
    <xf numFmtId="0" fontId="3" fillId="7" borderId="9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>
      <alignment horizontal="center" vertical="center" wrapText="1"/>
    </xf>
    <xf numFmtId="166" fontId="3" fillId="7" borderId="9" xfId="3" applyNumberFormat="1" applyFont="1" applyFill="1" applyBorder="1" applyAlignment="1" applyProtection="1">
      <alignment horizontal="center" vertical="center" wrapText="1"/>
      <protection locked="0"/>
    </xf>
    <xf numFmtId="0" fontId="3" fillId="7" borderId="12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>
      <alignment horizontal="center" vertical="center" wrapText="1"/>
    </xf>
    <xf numFmtId="0" fontId="3" fillId="7" borderId="18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>
      <alignment horizontal="center" vertical="center" wrapText="1"/>
    </xf>
    <xf numFmtId="166" fontId="3" fillId="7" borderId="18" xfId="3" applyNumberFormat="1" applyFont="1" applyFill="1" applyBorder="1" applyAlignment="1" applyProtection="1">
      <alignment horizontal="center" vertical="center" wrapText="1"/>
      <protection locked="0"/>
    </xf>
    <xf numFmtId="0" fontId="3" fillId="7" borderId="19" xfId="0" applyFont="1" applyFill="1" applyBorder="1" applyAlignment="1" applyProtection="1">
      <alignment horizontal="center" vertical="center" wrapText="1"/>
      <protection locked="0"/>
    </xf>
    <xf numFmtId="0" fontId="3" fillId="2" borderId="9" xfId="0" applyFont="1" applyFill="1" applyBorder="1" applyAlignment="1">
      <alignment horizontal="center" vertical="center" wrapText="1"/>
    </xf>
    <xf numFmtId="167" fontId="3" fillId="7" borderId="22" xfId="0" applyNumberFormat="1" applyFont="1" applyFill="1" applyBorder="1" applyAlignment="1" applyProtection="1">
      <alignment horizontal="center" vertical="center" wrapText="1"/>
      <protection locked="0"/>
    </xf>
    <xf numFmtId="167" fontId="3" fillId="7" borderId="12" xfId="0" applyNumberFormat="1" applyFont="1" applyFill="1" applyBorder="1" applyAlignment="1" applyProtection="1">
      <alignment horizontal="center" vertical="center" wrapText="1"/>
      <protection locked="0"/>
    </xf>
    <xf numFmtId="167" fontId="3" fillId="7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20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7" fontId="3" fillId="0" borderId="42" xfId="0" applyNumberFormat="1" applyFont="1" applyBorder="1" applyAlignment="1" applyProtection="1">
      <alignment vertical="center" wrapText="1"/>
      <protection locked="0"/>
    </xf>
    <xf numFmtId="0" fontId="7" fillId="0" borderId="20" xfId="2" applyFont="1" applyBorder="1" applyAlignment="1" applyProtection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7" borderId="27" xfId="0" applyFont="1" applyFill="1" applyBorder="1" applyAlignment="1" applyProtection="1">
      <alignment horizontal="center" vertical="center" wrapText="1"/>
      <protection locked="0"/>
    </xf>
    <xf numFmtId="0" fontId="3" fillId="7" borderId="39" xfId="0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8" fillId="12" borderId="43" xfId="0" applyFont="1" applyFill="1" applyBorder="1" applyAlignment="1">
      <alignment horizontal="center" vertical="center" wrapText="1"/>
    </xf>
    <xf numFmtId="0" fontId="18" fillId="12" borderId="50" xfId="0" applyFont="1" applyFill="1" applyBorder="1" applyAlignment="1">
      <alignment vertical="center" wrapText="1"/>
    </xf>
    <xf numFmtId="168" fontId="3" fillId="7" borderId="18" xfId="3" applyNumberFormat="1" applyFont="1" applyFill="1" applyBorder="1" applyAlignment="1" applyProtection="1">
      <alignment horizontal="center" vertical="center" wrapText="1"/>
      <protection locked="0"/>
    </xf>
    <xf numFmtId="168" fontId="3" fillId="7" borderId="1" xfId="3" applyNumberFormat="1" applyFont="1" applyFill="1" applyBorder="1" applyAlignment="1" applyProtection="1">
      <alignment horizontal="center" vertical="center" wrapText="1"/>
      <protection locked="0"/>
    </xf>
    <xf numFmtId="0" fontId="13" fillId="9" borderId="9" xfId="0" applyFont="1" applyFill="1" applyBorder="1" applyAlignment="1" applyProtection="1">
      <alignment horizontal="center" vertical="center" wrapText="1"/>
      <protection locked="0"/>
    </xf>
    <xf numFmtId="0" fontId="13" fillId="9" borderId="1" xfId="0" applyFont="1" applyFill="1" applyBorder="1" applyAlignment="1" applyProtection="1">
      <alignment horizontal="center" vertical="center" wrapText="1"/>
      <protection locked="0"/>
    </xf>
    <xf numFmtId="0" fontId="13" fillId="9" borderId="18" xfId="0" applyFont="1" applyFill="1" applyBorder="1" applyAlignment="1" applyProtection="1">
      <alignment horizontal="center" vertical="center" wrapText="1"/>
      <protection locked="0"/>
    </xf>
    <xf numFmtId="0" fontId="13" fillId="9" borderId="1" xfId="0" applyFont="1" applyFill="1" applyBorder="1" applyAlignment="1" applyProtection="1">
      <alignment horizontal="center" vertical="center"/>
      <protection locked="0"/>
    </xf>
    <xf numFmtId="0" fontId="13" fillId="9" borderId="18" xfId="0" applyFont="1" applyFill="1" applyBorder="1" applyAlignment="1" applyProtection="1">
      <alignment horizontal="center" vertical="center"/>
      <protection locked="0"/>
    </xf>
    <xf numFmtId="0" fontId="3" fillId="7" borderId="0" xfId="0" applyFont="1" applyFill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6" fillId="10" borderId="1" xfId="1" applyFont="1" applyFill="1" applyBorder="1" applyAlignment="1" applyProtection="1">
      <alignment horizontal="center" vertical="center" wrapText="1"/>
      <protection locked="0"/>
    </xf>
    <xf numFmtId="0" fontId="13" fillId="9" borderId="9" xfId="0" applyFont="1" applyFill="1" applyBorder="1" applyAlignment="1" applyProtection="1">
      <alignment horizontal="center" vertical="center"/>
      <protection locked="0"/>
    </xf>
    <xf numFmtId="0" fontId="13" fillId="9" borderId="34" xfId="0" applyFont="1" applyFill="1" applyBorder="1" applyAlignment="1" applyProtection="1">
      <alignment vertical="center"/>
      <protection locked="0"/>
    </xf>
    <xf numFmtId="0" fontId="0" fillId="7" borderId="9" xfId="2" applyFont="1" applyFill="1" applyBorder="1" applyAlignment="1" applyProtection="1">
      <alignment horizontal="center" vertical="center" wrapText="1"/>
      <protection locked="0"/>
    </xf>
    <xf numFmtId="0" fontId="0" fillId="7" borderId="1" xfId="2" applyFont="1" applyFill="1" applyBorder="1" applyAlignment="1" applyProtection="1">
      <alignment horizontal="center" vertical="center" wrapText="1"/>
      <protection locked="0"/>
    </xf>
    <xf numFmtId="0" fontId="13" fillId="9" borderId="1" xfId="0" applyFont="1" applyFill="1" applyBorder="1" applyAlignment="1" applyProtection="1">
      <alignment vertical="center"/>
      <protection locked="0"/>
    </xf>
    <xf numFmtId="0" fontId="13" fillId="9" borderId="18" xfId="0" applyFont="1" applyFill="1" applyBorder="1" applyAlignment="1" applyProtection="1">
      <alignment vertical="center"/>
      <protection locked="0"/>
    </xf>
    <xf numFmtId="0" fontId="2" fillId="7" borderId="1" xfId="0" applyFont="1" applyFill="1" applyBorder="1" applyAlignment="1" applyProtection="1">
      <alignment horizontal="center" vertical="center" wrapText="1"/>
      <protection locked="0"/>
    </xf>
    <xf numFmtId="0" fontId="0" fillId="7" borderId="18" xfId="2" applyFont="1" applyFill="1" applyBorder="1" applyAlignment="1" applyProtection="1">
      <alignment horizontal="center" vertical="center" wrapText="1"/>
      <protection locked="0"/>
    </xf>
    <xf numFmtId="0" fontId="7" fillId="7" borderId="1" xfId="2" applyFont="1" applyFill="1" applyBorder="1" applyAlignment="1" applyProtection="1">
      <alignment horizontal="center" vertical="center" wrapText="1"/>
      <protection locked="0"/>
    </xf>
    <xf numFmtId="0" fontId="12" fillId="7" borderId="1" xfId="2" applyFill="1" applyBorder="1" applyAlignment="1" applyProtection="1">
      <alignment horizontal="center" vertical="center" wrapText="1"/>
      <protection locked="0"/>
    </xf>
    <xf numFmtId="0" fontId="7" fillId="7" borderId="9" xfId="2" applyFont="1" applyFill="1" applyBorder="1" applyAlignment="1" applyProtection="1">
      <alignment horizontal="center" vertical="center" wrapText="1"/>
      <protection locked="0"/>
    </xf>
    <xf numFmtId="0" fontId="12" fillId="7" borderId="9" xfId="2" applyFill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8" fillId="3" borderId="18" xfId="0" applyFont="1" applyFill="1" applyBorder="1" applyAlignment="1">
      <alignment horizontal="center" vertical="center" wrapText="1"/>
    </xf>
    <xf numFmtId="0" fontId="10" fillId="6" borderId="31" xfId="0" applyFont="1" applyFill="1" applyBorder="1" applyAlignment="1">
      <alignment horizontal="center" vertical="center" wrapText="1"/>
    </xf>
    <xf numFmtId="0" fontId="10" fillId="6" borderId="32" xfId="0" applyFont="1" applyFill="1" applyBorder="1" applyAlignment="1">
      <alignment horizontal="center" vertical="center" wrapText="1"/>
    </xf>
    <xf numFmtId="0" fontId="7" fillId="0" borderId="20" xfId="2" applyFont="1" applyBorder="1" applyAlignment="1" applyProtection="1">
      <alignment horizontal="center" vertical="center" wrapText="1"/>
    </xf>
    <xf numFmtId="0" fontId="7" fillId="0" borderId="18" xfId="2" applyFont="1" applyBorder="1" applyAlignment="1" applyProtection="1">
      <alignment horizontal="center" vertical="center" wrapText="1"/>
    </xf>
    <xf numFmtId="0" fontId="7" fillId="0" borderId="34" xfId="2" applyFont="1" applyBorder="1" applyAlignment="1" applyProtection="1">
      <alignment horizontal="center" vertical="center" wrapText="1"/>
    </xf>
    <xf numFmtId="0" fontId="13" fillId="5" borderId="20" xfId="0" applyFont="1" applyFill="1" applyBorder="1" applyAlignment="1">
      <alignment horizontal="center" vertical="center"/>
    </xf>
    <xf numFmtId="0" fontId="13" fillId="5" borderId="34" xfId="0" applyFont="1" applyFill="1" applyBorder="1" applyAlignment="1">
      <alignment horizontal="center" vertical="center"/>
    </xf>
    <xf numFmtId="0" fontId="13" fillId="5" borderId="18" xfId="0" applyFont="1" applyFill="1" applyBorder="1" applyAlignment="1">
      <alignment horizontal="center" vertical="center"/>
    </xf>
    <xf numFmtId="0" fontId="10" fillId="12" borderId="49" xfId="0" applyFont="1" applyFill="1" applyBorder="1" applyAlignment="1">
      <alignment horizontal="center" vertical="center" wrapText="1"/>
    </xf>
    <xf numFmtId="0" fontId="18" fillId="12" borderId="43" xfId="0" applyFont="1" applyFill="1" applyBorder="1" applyAlignment="1">
      <alignment horizontal="center" vertical="center" wrapText="1"/>
    </xf>
    <xf numFmtId="0" fontId="7" fillId="0" borderId="21" xfId="2" applyFont="1" applyBorder="1" applyAlignment="1" applyProtection="1">
      <alignment horizontal="center" vertical="center" wrapText="1"/>
    </xf>
    <xf numFmtId="0" fontId="7" fillId="0" borderId="44" xfId="2" applyFont="1" applyBorder="1" applyAlignment="1" applyProtection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3" fillId="2" borderId="44" xfId="0" applyFont="1" applyFill="1" applyBorder="1" applyAlignment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27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39" xfId="0" applyFont="1" applyBorder="1" applyAlignment="1" applyProtection="1">
      <alignment horizontal="center" vertical="center" wrapText="1"/>
      <protection locked="0"/>
    </xf>
    <xf numFmtId="0" fontId="3" fillId="0" borderId="28" xfId="0" applyFont="1" applyBorder="1" applyAlignment="1" applyProtection="1">
      <alignment horizontal="center" vertical="center" wrapText="1"/>
      <protection locked="0"/>
    </xf>
    <xf numFmtId="0" fontId="3" fillId="0" borderId="32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center" vertical="center" wrapText="1"/>
      <protection locked="0"/>
    </xf>
    <xf numFmtId="0" fontId="13" fillId="5" borderId="20" xfId="0" applyFont="1" applyFill="1" applyBorder="1" applyAlignment="1">
      <alignment horizontal="center" vertical="center" wrapText="1"/>
    </xf>
    <xf numFmtId="0" fontId="13" fillId="5" borderId="18" xfId="0" applyFont="1" applyFill="1" applyBorder="1" applyAlignment="1">
      <alignment horizontal="center" vertical="center" wrapText="1"/>
    </xf>
    <xf numFmtId="0" fontId="13" fillId="5" borderId="29" xfId="0" applyFont="1" applyFill="1" applyBorder="1" applyAlignment="1">
      <alignment horizontal="center" vertical="center" wrapText="1"/>
    </xf>
    <xf numFmtId="0" fontId="13" fillId="5" borderId="27" xfId="0" applyFont="1" applyFill="1" applyBorder="1" applyAlignment="1">
      <alignment horizontal="center" vertical="center" wrapText="1"/>
    </xf>
    <xf numFmtId="0" fontId="13" fillId="5" borderId="30" xfId="0" applyFont="1" applyFill="1" applyBorder="1" applyAlignment="1">
      <alignment horizontal="center" vertical="center" wrapText="1"/>
    </xf>
    <xf numFmtId="0" fontId="13" fillId="5" borderId="28" xfId="0" applyFont="1" applyFill="1" applyBorder="1" applyAlignment="1">
      <alignment horizontal="center" vertical="center" wrapText="1"/>
    </xf>
    <xf numFmtId="0" fontId="13" fillId="5" borderId="26" xfId="0" applyFont="1" applyFill="1" applyBorder="1" applyAlignment="1">
      <alignment horizontal="center" vertical="center" wrapText="1"/>
    </xf>
    <xf numFmtId="0" fontId="15" fillId="8" borderId="21" xfId="0" applyFont="1" applyFill="1" applyBorder="1" applyAlignment="1">
      <alignment horizontal="center" vertical="center" wrapText="1"/>
    </xf>
    <xf numFmtId="0" fontId="15" fillId="8" borderId="44" xfId="0" applyFont="1" applyFill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top"/>
    </xf>
    <xf numFmtId="0" fontId="14" fillId="0" borderId="43" xfId="0" applyFont="1" applyBorder="1" applyAlignment="1">
      <alignment horizontal="center" vertical="top"/>
    </xf>
    <xf numFmtId="0" fontId="14" fillId="0" borderId="44" xfId="0" applyFont="1" applyBorder="1" applyAlignment="1">
      <alignment horizontal="center" vertical="top"/>
    </xf>
    <xf numFmtId="0" fontId="6" fillId="10" borderId="29" xfId="1" applyFont="1" applyFill="1" applyBorder="1" applyAlignment="1">
      <alignment horizontal="center" vertical="center" wrapText="1"/>
    </xf>
    <xf numFmtId="0" fontId="6" fillId="10" borderId="2" xfId="1" applyFont="1" applyFill="1" applyBorder="1" applyAlignment="1">
      <alignment horizontal="center" vertical="center" wrapText="1"/>
    </xf>
    <xf numFmtId="0" fontId="6" fillId="10" borderId="38" xfId="1" applyFont="1" applyFill="1" applyBorder="1" applyAlignment="1">
      <alignment horizontal="center" vertical="center" wrapText="1"/>
    </xf>
    <xf numFmtId="0" fontId="6" fillId="10" borderId="27" xfId="1" applyFont="1" applyFill="1" applyBorder="1" applyAlignment="1">
      <alignment horizontal="center" vertical="center" wrapText="1"/>
    </xf>
    <xf numFmtId="0" fontId="6" fillId="10" borderId="0" xfId="1" applyFont="1" applyFill="1" applyAlignment="1">
      <alignment horizontal="center" vertical="center" wrapText="1"/>
    </xf>
    <xf numFmtId="0" fontId="6" fillId="10" borderId="39" xfId="1" applyFont="1" applyFill="1" applyBorder="1" applyAlignment="1">
      <alignment horizontal="center" vertical="center" wrapText="1"/>
    </xf>
    <xf numFmtId="0" fontId="6" fillId="10" borderId="30" xfId="1" applyFont="1" applyFill="1" applyBorder="1" applyAlignment="1">
      <alignment horizontal="center" vertical="center" wrapText="1"/>
    </xf>
    <xf numFmtId="0" fontId="6" fillId="10" borderId="48" xfId="1" applyFont="1" applyFill="1" applyBorder="1" applyAlignment="1">
      <alignment horizontal="center" vertical="center" wrapText="1"/>
    </xf>
    <xf numFmtId="0" fontId="6" fillId="10" borderId="51" xfId="1" applyFont="1" applyFill="1" applyBorder="1" applyAlignment="1">
      <alignment horizontal="center" vertical="center" wrapText="1"/>
    </xf>
    <xf numFmtId="0" fontId="11" fillId="4" borderId="13" xfId="1" applyFont="1" applyFill="1" applyBorder="1" applyAlignment="1">
      <alignment horizontal="center" vertical="center" wrapText="1"/>
    </xf>
    <xf numFmtId="0" fontId="11" fillId="4" borderId="46" xfId="1" applyFont="1" applyFill="1" applyBorder="1" applyAlignment="1">
      <alignment horizontal="center" vertical="center" wrapText="1"/>
    </xf>
    <xf numFmtId="0" fontId="11" fillId="4" borderId="5" xfId="1" applyFont="1" applyFill="1" applyBorder="1" applyAlignment="1">
      <alignment horizontal="center" vertical="center" wrapText="1"/>
    </xf>
    <xf numFmtId="0" fontId="7" fillId="0" borderId="28" xfId="2" applyFont="1" applyBorder="1" applyAlignment="1" applyProtection="1">
      <alignment horizontal="center" vertical="center" wrapText="1"/>
    </xf>
    <xf numFmtId="0" fontId="7" fillId="0" borderId="40" xfId="2" applyFont="1" applyBorder="1" applyAlignment="1" applyProtection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7" fillId="0" borderId="14" xfId="2" applyFont="1" applyBorder="1" applyAlignment="1" applyProtection="1">
      <alignment horizontal="center" vertical="center" wrapText="1"/>
    </xf>
    <xf numFmtId="0" fontId="7" fillId="0" borderId="47" xfId="2" applyFont="1" applyBorder="1" applyAlignment="1" applyProtection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6" fillId="10" borderId="21" xfId="1" applyFont="1" applyFill="1" applyBorder="1" applyAlignment="1">
      <alignment horizontal="center" vertical="center" wrapText="1"/>
    </xf>
    <xf numFmtId="0" fontId="6" fillId="10" borderId="44" xfId="1" applyFont="1" applyFill="1" applyBorder="1" applyAlignment="1">
      <alignment horizontal="center" vertical="center" wrapText="1"/>
    </xf>
    <xf numFmtId="0" fontId="6" fillId="10" borderId="14" xfId="1" applyFont="1" applyFill="1" applyBorder="1" applyAlignment="1">
      <alignment horizontal="center" vertical="center" wrapText="1"/>
    </xf>
    <xf numFmtId="0" fontId="6" fillId="10" borderId="47" xfId="1" applyFont="1" applyFill="1" applyBorder="1" applyAlignment="1">
      <alignment horizontal="center" vertical="center" wrapText="1"/>
    </xf>
    <xf numFmtId="0" fontId="3" fillId="7" borderId="21" xfId="0" applyFont="1" applyFill="1" applyBorder="1" applyAlignment="1" applyProtection="1">
      <alignment horizontal="center" vertical="center" wrapText="1"/>
      <protection locked="0"/>
    </xf>
    <xf numFmtId="0" fontId="3" fillId="7" borderId="44" xfId="0" applyFont="1" applyFill="1" applyBorder="1" applyAlignment="1" applyProtection="1">
      <alignment horizontal="center" vertical="center" wrapText="1"/>
      <protection locked="0"/>
    </xf>
    <xf numFmtId="0" fontId="3" fillId="7" borderId="43" xfId="0" applyFont="1" applyFill="1" applyBorder="1" applyAlignment="1" applyProtection="1">
      <alignment horizontal="center" vertical="center" wrapText="1"/>
      <protection locked="0"/>
    </xf>
    <xf numFmtId="0" fontId="3" fillId="7" borderId="28" xfId="0" applyFont="1" applyFill="1" applyBorder="1" applyAlignment="1" applyProtection="1">
      <alignment horizontal="center" vertical="center" wrapText="1"/>
      <protection locked="0"/>
    </xf>
    <xf numFmtId="0" fontId="3" fillId="7" borderId="40" xfId="0" applyFont="1" applyFill="1" applyBorder="1" applyAlignment="1" applyProtection="1">
      <alignment horizontal="center" vertical="center" wrapText="1"/>
      <protection locked="0"/>
    </xf>
    <xf numFmtId="0" fontId="3" fillId="7" borderId="32" xfId="0" applyFont="1" applyFill="1" applyBorder="1" applyAlignment="1" applyProtection="1">
      <alignment horizontal="center" vertical="center" wrapText="1"/>
      <protection locked="0"/>
    </xf>
    <xf numFmtId="0" fontId="6" fillId="10" borderId="20" xfId="1" applyFont="1" applyFill="1" applyBorder="1" applyAlignment="1">
      <alignment horizontal="center" vertical="center" wrapText="1"/>
    </xf>
    <xf numFmtId="0" fontId="6" fillId="10" borderId="45" xfId="1" applyFont="1" applyFill="1" applyBorder="1" applyAlignment="1">
      <alignment horizontal="center" vertical="center" wrapText="1"/>
    </xf>
    <xf numFmtId="0" fontId="6" fillId="10" borderId="34" xfId="1" applyFont="1" applyFill="1" applyBorder="1" applyAlignment="1">
      <alignment horizontal="center" vertical="center" wrapText="1"/>
    </xf>
    <xf numFmtId="0" fontId="11" fillId="11" borderId="13" xfId="1" applyFont="1" applyFill="1" applyBorder="1" applyAlignment="1">
      <alignment horizontal="center" vertical="center" wrapText="1"/>
    </xf>
    <xf numFmtId="0" fontId="11" fillId="11" borderId="5" xfId="1" applyFont="1" applyFill="1" applyBorder="1" applyAlignment="1">
      <alignment horizontal="center" vertical="center" wrapText="1"/>
    </xf>
    <xf numFmtId="0" fontId="11" fillId="11" borderId="46" xfId="1" applyFont="1" applyFill="1" applyBorder="1" applyAlignment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1" fillId="7" borderId="8" xfId="0" applyFont="1" applyFill="1" applyBorder="1" applyAlignment="1" applyProtection="1">
      <alignment horizontal="center" vertical="center" wrapText="1"/>
      <protection locked="0"/>
    </xf>
  </cellXfs>
  <cellStyles count="4">
    <cellStyle name="Lien hypertexte" xfId="2" builtinId="8"/>
    <cellStyle name="Milliers" xfId="3" builtinId="3"/>
    <cellStyle name="Normal" xfId="0" builtinId="0"/>
    <cellStyle name="Normal 2" xfId="1" xr:uid="{00000000-0005-0000-0000-000003000000}"/>
  </cellStyles>
  <dxfs count="106"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3743705557422"/>
        </patternFill>
      </fill>
    </dxf>
    <dxf>
      <fill>
        <patternFill>
          <bgColor theme="0" tint="-0.14993743705557422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3743705557422"/>
        </patternFill>
      </fill>
    </dxf>
    <dxf>
      <fill>
        <patternFill>
          <bgColor theme="0" tint="-0.14993743705557422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3743705557422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C5E0B3"/>
          <bgColor rgb="FFC5E0B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13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image" Target="../media/image4.png"/><Relationship Id="rId7" Type="http://schemas.openxmlformats.org/officeDocument/2006/relationships/image" Target="../media/image9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44822</xdr:colOff>
      <xdr:row>1</xdr:row>
      <xdr:rowOff>29881</xdr:rowOff>
    </xdr:from>
    <xdr:to>
      <xdr:col>2</xdr:col>
      <xdr:colOff>1322293</xdr:colOff>
      <xdr:row>2</xdr:row>
      <xdr:rowOff>261471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042" y="220381"/>
          <a:ext cx="1909931" cy="1191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44822</xdr:colOff>
      <xdr:row>1</xdr:row>
      <xdr:rowOff>29881</xdr:rowOff>
    </xdr:from>
    <xdr:to>
      <xdr:col>2</xdr:col>
      <xdr:colOff>1322293</xdr:colOff>
      <xdr:row>2</xdr:row>
      <xdr:rowOff>261471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042" y="220381"/>
          <a:ext cx="1909931" cy="1191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83128</xdr:colOff>
      <xdr:row>1</xdr:row>
      <xdr:rowOff>124691</xdr:rowOff>
    </xdr:from>
    <xdr:to>
      <xdr:col>2</xdr:col>
      <xdr:colOff>865219</xdr:colOff>
      <xdr:row>2</xdr:row>
      <xdr:rowOff>152401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655" y="318655"/>
          <a:ext cx="1433255" cy="886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166250</xdr:colOff>
      <xdr:row>24</xdr:row>
      <xdr:rowOff>39585</xdr:rowOff>
    </xdr:from>
    <xdr:to>
      <xdr:col>2</xdr:col>
      <xdr:colOff>823648</xdr:colOff>
      <xdr:row>26</xdr:row>
      <xdr:rowOff>166253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CCBC5F2-7D7A-45C8-8E99-6761F8039F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36068" y="5761512"/>
          <a:ext cx="657398" cy="486886"/>
        </a:xfrm>
        <a:prstGeom prst="rect">
          <a:avLst/>
        </a:prstGeom>
      </xdr:spPr>
    </xdr:pic>
    <xdr:clientData/>
  </xdr:twoCellAnchor>
  <xdr:twoCellAnchor editAs="oneCell">
    <xdr:from>
      <xdr:col>2</xdr:col>
      <xdr:colOff>138548</xdr:colOff>
      <xdr:row>27</xdr:row>
      <xdr:rowOff>55415</xdr:rowOff>
    </xdr:from>
    <xdr:to>
      <xdr:col>2</xdr:col>
      <xdr:colOff>900547</xdr:colOff>
      <xdr:row>29</xdr:row>
      <xdr:rowOff>147676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7BB70AE9-FD1A-47A5-AAF7-EDE9D7ED08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25239" y="7675415"/>
          <a:ext cx="761999" cy="452479"/>
        </a:xfrm>
        <a:prstGeom prst="rect">
          <a:avLst/>
        </a:prstGeom>
      </xdr:spPr>
    </xdr:pic>
    <xdr:clientData/>
  </xdr:twoCellAnchor>
  <xdr:twoCellAnchor editAs="oneCell">
    <xdr:from>
      <xdr:col>2</xdr:col>
      <xdr:colOff>110838</xdr:colOff>
      <xdr:row>30</xdr:row>
      <xdr:rowOff>83128</xdr:rowOff>
    </xdr:from>
    <xdr:to>
      <xdr:col>2</xdr:col>
      <xdr:colOff>886690</xdr:colOff>
      <xdr:row>32</xdr:row>
      <xdr:rowOff>140839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E5C8B9AE-C78E-4B07-8223-38EE628397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97529" y="8451273"/>
          <a:ext cx="775852" cy="417929"/>
        </a:xfrm>
        <a:prstGeom prst="rect">
          <a:avLst/>
        </a:prstGeom>
      </xdr:spPr>
    </xdr:pic>
    <xdr:clientData/>
  </xdr:twoCellAnchor>
  <xdr:twoCellAnchor editAs="oneCell">
    <xdr:from>
      <xdr:col>2</xdr:col>
      <xdr:colOff>193962</xdr:colOff>
      <xdr:row>33</xdr:row>
      <xdr:rowOff>41564</xdr:rowOff>
    </xdr:from>
    <xdr:to>
      <xdr:col>2</xdr:col>
      <xdr:colOff>720434</xdr:colOff>
      <xdr:row>34</xdr:row>
      <xdr:rowOff>166255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62CD67AC-A5A5-4694-8CED-CB08BD77C2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 rot="10800000">
          <a:off x="1163780" y="7384473"/>
          <a:ext cx="526472" cy="304800"/>
        </a:xfrm>
        <a:prstGeom prst="rect">
          <a:avLst/>
        </a:prstGeom>
      </xdr:spPr>
    </xdr:pic>
    <xdr:clientData/>
  </xdr:twoCellAnchor>
  <xdr:twoCellAnchor editAs="oneCell">
    <xdr:from>
      <xdr:col>2</xdr:col>
      <xdr:colOff>193962</xdr:colOff>
      <xdr:row>35</xdr:row>
      <xdr:rowOff>41564</xdr:rowOff>
    </xdr:from>
    <xdr:to>
      <xdr:col>2</xdr:col>
      <xdr:colOff>795932</xdr:colOff>
      <xdr:row>36</xdr:row>
      <xdr:rowOff>138546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6B745A1C-C0F7-4655-98AD-AADEC106B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63780" y="7758546"/>
          <a:ext cx="601970" cy="277091"/>
        </a:xfrm>
        <a:prstGeom prst="rect">
          <a:avLst/>
        </a:prstGeom>
      </xdr:spPr>
    </xdr:pic>
    <xdr:clientData/>
  </xdr:twoCellAnchor>
  <xdr:twoCellAnchor editAs="oneCell">
    <xdr:from>
      <xdr:col>2</xdr:col>
      <xdr:colOff>263234</xdr:colOff>
      <xdr:row>37</xdr:row>
      <xdr:rowOff>13854</xdr:rowOff>
    </xdr:from>
    <xdr:to>
      <xdr:col>2</xdr:col>
      <xdr:colOff>765892</xdr:colOff>
      <xdr:row>38</xdr:row>
      <xdr:rowOff>162758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04F263F8-5338-45E0-BF36-61F719FEDB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233052" y="8091054"/>
          <a:ext cx="502658" cy="329013"/>
        </a:xfrm>
        <a:prstGeom prst="rect">
          <a:avLst/>
        </a:prstGeom>
      </xdr:spPr>
    </xdr:pic>
    <xdr:clientData/>
  </xdr:twoCellAnchor>
  <xdr:twoCellAnchor editAs="oneCell">
    <xdr:from>
      <xdr:col>2</xdr:col>
      <xdr:colOff>41561</xdr:colOff>
      <xdr:row>41</xdr:row>
      <xdr:rowOff>41563</xdr:rowOff>
    </xdr:from>
    <xdr:to>
      <xdr:col>2</xdr:col>
      <xdr:colOff>919766</xdr:colOff>
      <xdr:row>43</xdr:row>
      <xdr:rowOff>196733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69CDBFCF-F938-479F-9D2C-D474C7031C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28252" y="9531927"/>
          <a:ext cx="906780" cy="5708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44822</xdr:colOff>
      <xdr:row>90</xdr:row>
      <xdr:rowOff>29881</xdr:rowOff>
    </xdr:from>
    <xdr:to>
      <xdr:col>2</xdr:col>
      <xdr:colOff>1322293</xdr:colOff>
      <xdr:row>91</xdr:row>
      <xdr:rowOff>261471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22" y="29881"/>
          <a:ext cx="1964765" cy="1187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44822</xdr:colOff>
      <xdr:row>90</xdr:row>
      <xdr:rowOff>29881</xdr:rowOff>
    </xdr:from>
    <xdr:to>
      <xdr:col>2</xdr:col>
      <xdr:colOff>1322293</xdr:colOff>
      <xdr:row>91</xdr:row>
      <xdr:rowOff>261471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22" y="29881"/>
          <a:ext cx="1909931" cy="1191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55286</xdr:colOff>
      <xdr:row>90</xdr:row>
      <xdr:rowOff>53789</xdr:rowOff>
    </xdr:from>
    <xdr:to>
      <xdr:col>2</xdr:col>
      <xdr:colOff>1295401</xdr:colOff>
      <xdr:row>91</xdr:row>
      <xdr:rowOff>261258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772" y="249732"/>
          <a:ext cx="2089200" cy="11654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44822</xdr:colOff>
      <xdr:row>1</xdr:row>
      <xdr:rowOff>29881</xdr:rowOff>
    </xdr:from>
    <xdr:to>
      <xdr:col>2</xdr:col>
      <xdr:colOff>1322293</xdr:colOff>
      <xdr:row>2</xdr:row>
      <xdr:rowOff>261471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BBE395B-61C9-4B28-ABC2-BD14427B1D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042" y="220381"/>
          <a:ext cx="1467971" cy="1191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100941</xdr:colOff>
      <xdr:row>1</xdr:row>
      <xdr:rowOff>57591</xdr:rowOff>
    </xdr:from>
    <xdr:to>
      <xdr:col>2</xdr:col>
      <xdr:colOff>1080654</xdr:colOff>
      <xdr:row>2</xdr:row>
      <xdr:rowOff>207819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BCBF6E24-3D0E-46DB-9FEB-F824696EAA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468" y="265409"/>
          <a:ext cx="1658586" cy="10784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44822</xdr:colOff>
      <xdr:row>1</xdr:row>
      <xdr:rowOff>29881</xdr:rowOff>
    </xdr:from>
    <xdr:to>
      <xdr:col>2</xdr:col>
      <xdr:colOff>1322293</xdr:colOff>
      <xdr:row>2</xdr:row>
      <xdr:rowOff>261471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D0578507-63ED-4857-982E-7463A21C88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042" y="220381"/>
          <a:ext cx="1627991" cy="1092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44822</xdr:colOff>
      <xdr:row>1</xdr:row>
      <xdr:rowOff>29881</xdr:rowOff>
    </xdr:from>
    <xdr:to>
      <xdr:col>2</xdr:col>
      <xdr:colOff>1322293</xdr:colOff>
      <xdr:row>2</xdr:row>
      <xdr:rowOff>261471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4EDE9957-2E06-4757-AB1E-31A993D02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042" y="220381"/>
          <a:ext cx="1627991" cy="1092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83128</xdr:colOff>
      <xdr:row>1</xdr:row>
      <xdr:rowOff>138541</xdr:rowOff>
    </xdr:from>
    <xdr:to>
      <xdr:col>2</xdr:col>
      <xdr:colOff>865219</xdr:colOff>
      <xdr:row>2</xdr:row>
      <xdr:rowOff>152402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707EEE8B-8F8D-4A6B-A9F6-DF33F2F942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655" y="332505"/>
          <a:ext cx="1433255" cy="8728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166250</xdr:colOff>
      <xdr:row>24</xdr:row>
      <xdr:rowOff>39585</xdr:rowOff>
    </xdr:from>
    <xdr:to>
      <xdr:col>2</xdr:col>
      <xdr:colOff>823648</xdr:colOff>
      <xdr:row>26</xdr:row>
      <xdr:rowOff>166252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21FF8A2C-7AF3-4B5D-A268-DCC7CFB21F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1610" y="6341325"/>
          <a:ext cx="657398" cy="492428"/>
        </a:xfrm>
        <a:prstGeom prst="rect">
          <a:avLst/>
        </a:prstGeom>
      </xdr:spPr>
    </xdr:pic>
    <xdr:clientData/>
  </xdr:twoCellAnchor>
  <xdr:twoCellAnchor editAs="oneCell">
    <xdr:from>
      <xdr:col>2</xdr:col>
      <xdr:colOff>110840</xdr:colOff>
      <xdr:row>30</xdr:row>
      <xdr:rowOff>41561</xdr:rowOff>
    </xdr:from>
    <xdr:to>
      <xdr:col>2</xdr:col>
      <xdr:colOff>872839</xdr:colOff>
      <xdr:row>32</xdr:row>
      <xdr:rowOff>133822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260E1EBB-B47C-4577-BB81-09F329925F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86200" y="7440581"/>
          <a:ext cx="761999" cy="458021"/>
        </a:xfrm>
        <a:prstGeom prst="rect">
          <a:avLst/>
        </a:prstGeom>
      </xdr:spPr>
    </xdr:pic>
    <xdr:clientData/>
  </xdr:twoCellAnchor>
  <xdr:twoCellAnchor editAs="oneCell">
    <xdr:from>
      <xdr:col>2</xdr:col>
      <xdr:colOff>193962</xdr:colOff>
      <xdr:row>33</xdr:row>
      <xdr:rowOff>41564</xdr:rowOff>
    </xdr:from>
    <xdr:to>
      <xdr:col>2</xdr:col>
      <xdr:colOff>720434</xdr:colOff>
      <xdr:row>34</xdr:row>
      <xdr:rowOff>166253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DAA9ED7C-59EE-4F30-A9D0-3E00DB768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10800000">
          <a:off x="1169322" y="7989224"/>
          <a:ext cx="526472" cy="307570"/>
        </a:xfrm>
        <a:prstGeom prst="rect">
          <a:avLst/>
        </a:prstGeom>
      </xdr:spPr>
    </xdr:pic>
    <xdr:clientData/>
  </xdr:twoCellAnchor>
  <xdr:twoCellAnchor editAs="oneCell">
    <xdr:from>
      <xdr:col>2</xdr:col>
      <xdr:colOff>193962</xdr:colOff>
      <xdr:row>35</xdr:row>
      <xdr:rowOff>41564</xdr:rowOff>
    </xdr:from>
    <xdr:to>
      <xdr:col>2</xdr:col>
      <xdr:colOff>795932</xdr:colOff>
      <xdr:row>36</xdr:row>
      <xdr:rowOff>138546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65CA46FC-3C4A-48D4-85E9-D4AE664BDA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69322" y="8370224"/>
          <a:ext cx="601970" cy="279862"/>
        </a:xfrm>
        <a:prstGeom prst="rect">
          <a:avLst/>
        </a:prstGeom>
      </xdr:spPr>
    </xdr:pic>
    <xdr:clientData/>
  </xdr:twoCellAnchor>
  <xdr:twoCellAnchor editAs="oneCell">
    <xdr:from>
      <xdr:col>2</xdr:col>
      <xdr:colOff>263234</xdr:colOff>
      <xdr:row>37</xdr:row>
      <xdr:rowOff>13854</xdr:rowOff>
    </xdr:from>
    <xdr:to>
      <xdr:col>2</xdr:col>
      <xdr:colOff>765892</xdr:colOff>
      <xdr:row>38</xdr:row>
      <xdr:rowOff>162758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14C9185D-6AB0-4815-A12D-FC6B9F6401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38594" y="8708274"/>
          <a:ext cx="502658" cy="331784"/>
        </a:xfrm>
        <a:prstGeom prst="rect">
          <a:avLst/>
        </a:prstGeom>
      </xdr:spPr>
    </xdr:pic>
    <xdr:clientData/>
  </xdr:twoCellAnchor>
  <xdr:twoCellAnchor editAs="oneCell">
    <xdr:from>
      <xdr:col>2</xdr:col>
      <xdr:colOff>69271</xdr:colOff>
      <xdr:row>41</xdr:row>
      <xdr:rowOff>41563</xdr:rowOff>
    </xdr:from>
    <xdr:to>
      <xdr:col>2</xdr:col>
      <xdr:colOff>906776</xdr:colOff>
      <xdr:row>43</xdr:row>
      <xdr:rowOff>249382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4B789EE6-E6EC-445D-B19E-410ECF572F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39089" y="9407236"/>
          <a:ext cx="837505" cy="568037"/>
        </a:xfrm>
        <a:prstGeom prst="rect">
          <a:avLst/>
        </a:prstGeom>
      </xdr:spPr>
    </xdr:pic>
    <xdr:clientData/>
  </xdr:twoCellAnchor>
  <xdr:twoCellAnchor editAs="oneCell">
    <xdr:from>
      <xdr:col>2</xdr:col>
      <xdr:colOff>166250</xdr:colOff>
      <xdr:row>24</xdr:row>
      <xdr:rowOff>39585</xdr:rowOff>
    </xdr:from>
    <xdr:to>
      <xdr:col>2</xdr:col>
      <xdr:colOff>823648</xdr:colOff>
      <xdr:row>26</xdr:row>
      <xdr:rowOff>166252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7534231-846C-482B-A8B1-A3FD44DF54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7790" y="7187145"/>
          <a:ext cx="657398" cy="492428"/>
        </a:xfrm>
        <a:prstGeom prst="rect">
          <a:avLst/>
        </a:prstGeom>
      </xdr:spPr>
    </xdr:pic>
    <xdr:clientData/>
  </xdr:twoCellAnchor>
  <xdr:twoCellAnchor editAs="oneCell">
    <xdr:from>
      <xdr:col>2</xdr:col>
      <xdr:colOff>110839</xdr:colOff>
      <xdr:row>27</xdr:row>
      <xdr:rowOff>69270</xdr:rowOff>
    </xdr:from>
    <xdr:to>
      <xdr:col>2</xdr:col>
      <xdr:colOff>872838</xdr:colOff>
      <xdr:row>29</xdr:row>
      <xdr:rowOff>161531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ADE758F2-B9E6-43E8-BB52-6A4F4FDD49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97530" y="7813961"/>
          <a:ext cx="761999" cy="452479"/>
        </a:xfrm>
        <a:prstGeom prst="rect">
          <a:avLst/>
        </a:prstGeom>
      </xdr:spPr>
    </xdr:pic>
    <xdr:clientData/>
  </xdr:twoCellAnchor>
  <xdr:twoCellAnchor editAs="oneCell">
    <xdr:from>
      <xdr:col>2</xdr:col>
      <xdr:colOff>110834</xdr:colOff>
      <xdr:row>30</xdr:row>
      <xdr:rowOff>69271</xdr:rowOff>
    </xdr:from>
    <xdr:to>
      <xdr:col>2</xdr:col>
      <xdr:colOff>886690</xdr:colOff>
      <xdr:row>32</xdr:row>
      <xdr:rowOff>126983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B3BAC44D-3D95-4FF8-936F-761E7C783E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97525" y="8354289"/>
          <a:ext cx="775856" cy="417930"/>
        </a:xfrm>
        <a:prstGeom prst="rect">
          <a:avLst/>
        </a:prstGeom>
      </xdr:spPr>
    </xdr:pic>
    <xdr:clientData/>
  </xdr:twoCellAnchor>
  <xdr:twoCellAnchor editAs="oneCell">
    <xdr:from>
      <xdr:col>2</xdr:col>
      <xdr:colOff>193962</xdr:colOff>
      <xdr:row>33</xdr:row>
      <xdr:rowOff>41564</xdr:rowOff>
    </xdr:from>
    <xdr:to>
      <xdr:col>2</xdr:col>
      <xdr:colOff>720434</xdr:colOff>
      <xdr:row>34</xdr:row>
      <xdr:rowOff>166254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631D9BFD-FF7D-4CAB-9D69-792FD9A666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10800000">
          <a:off x="1085502" y="8835044"/>
          <a:ext cx="526472" cy="307571"/>
        </a:xfrm>
        <a:prstGeom prst="rect">
          <a:avLst/>
        </a:prstGeom>
      </xdr:spPr>
    </xdr:pic>
    <xdr:clientData/>
  </xdr:twoCellAnchor>
  <xdr:twoCellAnchor editAs="oneCell">
    <xdr:from>
      <xdr:col>2</xdr:col>
      <xdr:colOff>193962</xdr:colOff>
      <xdr:row>35</xdr:row>
      <xdr:rowOff>41564</xdr:rowOff>
    </xdr:from>
    <xdr:to>
      <xdr:col>2</xdr:col>
      <xdr:colOff>795932</xdr:colOff>
      <xdr:row>36</xdr:row>
      <xdr:rowOff>138545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F920483D-BF5B-408B-B9A6-B6A79E1E71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85502" y="9216044"/>
          <a:ext cx="601970" cy="279861"/>
        </a:xfrm>
        <a:prstGeom prst="rect">
          <a:avLst/>
        </a:prstGeom>
      </xdr:spPr>
    </xdr:pic>
    <xdr:clientData/>
  </xdr:twoCellAnchor>
  <xdr:twoCellAnchor editAs="oneCell">
    <xdr:from>
      <xdr:col>2</xdr:col>
      <xdr:colOff>263234</xdr:colOff>
      <xdr:row>37</xdr:row>
      <xdr:rowOff>13854</xdr:rowOff>
    </xdr:from>
    <xdr:to>
      <xdr:col>2</xdr:col>
      <xdr:colOff>765892</xdr:colOff>
      <xdr:row>38</xdr:row>
      <xdr:rowOff>162758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FDCB0BA5-6477-4770-AFC6-4DA4F133E8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54774" y="9554094"/>
          <a:ext cx="502658" cy="331784"/>
        </a:xfrm>
        <a:prstGeom prst="rect">
          <a:avLst/>
        </a:prstGeom>
      </xdr:spPr>
    </xdr:pic>
    <xdr:clientData/>
  </xdr:twoCellAnchor>
  <xdr:twoCellAnchor editAs="oneCell">
    <xdr:from>
      <xdr:col>2</xdr:col>
      <xdr:colOff>41561</xdr:colOff>
      <xdr:row>41</xdr:row>
      <xdr:rowOff>41563</xdr:rowOff>
    </xdr:from>
    <xdr:to>
      <xdr:col>2</xdr:col>
      <xdr:colOff>948341</xdr:colOff>
      <xdr:row>43</xdr:row>
      <xdr:rowOff>257694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28ABC278-D717-46FF-9E46-7EA0549462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33101" y="10313323"/>
          <a:ext cx="901931" cy="581891"/>
        </a:xfrm>
        <a:prstGeom prst="rect">
          <a:avLst/>
        </a:prstGeom>
      </xdr:spPr>
    </xdr:pic>
    <xdr:clientData/>
  </xdr:twoCellAnchor>
  <xdr:twoCellAnchor editAs="oneCell">
    <xdr:from>
      <xdr:col>2</xdr:col>
      <xdr:colOff>41561</xdr:colOff>
      <xdr:row>41</xdr:row>
      <xdr:rowOff>41563</xdr:rowOff>
    </xdr:from>
    <xdr:to>
      <xdr:col>2</xdr:col>
      <xdr:colOff>948341</xdr:colOff>
      <xdr:row>43</xdr:row>
      <xdr:rowOff>257693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id="{F93D9A05-D41A-48BE-BA3C-13ED2BEFF5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33101" y="10679083"/>
          <a:ext cx="901931" cy="581890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X3540"/>
  <sheetViews>
    <sheetView showZeros="0" tabSelected="1" zoomScale="70" zoomScaleNormal="70" workbookViewId="0">
      <selection activeCell="S6" sqref="S6"/>
    </sheetView>
  </sheetViews>
  <sheetFormatPr baseColWidth="10" defaultColWidth="10.7109375" defaultRowHeight="15" x14ac:dyDescent="0.2"/>
  <cols>
    <col min="1" max="1" width="3.42578125" style="1" customWidth="1"/>
    <col min="2" max="2" width="9.140625" style="1" customWidth="1"/>
    <col min="3" max="3" width="13.85546875" style="6" customWidth="1"/>
    <col min="4" max="4" width="71.85546875" style="1" customWidth="1"/>
    <col min="5" max="5" width="14.42578125" style="1" customWidth="1"/>
    <col min="6" max="6" width="16.140625" style="1" customWidth="1"/>
    <col min="7" max="7" width="15.7109375" style="1" customWidth="1"/>
    <col min="8" max="8" width="8.28515625" style="1" customWidth="1"/>
    <col min="9" max="9" width="10.85546875" style="1" customWidth="1"/>
    <col min="10" max="10" width="13.7109375" style="1" customWidth="1"/>
    <col min="11" max="11" width="82.28515625" style="1" customWidth="1"/>
    <col min="12" max="12" width="15.7109375" style="1" customWidth="1"/>
    <col min="13" max="13" width="13.85546875" style="1" customWidth="1"/>
    <col min="14" max="14" width="19.7109375" style="1" bestFit="1" customWidth="1"/>
    <col min="15" max="15" width="9.5703125" style="1" customWidth="1"/>
    <col min="16" max="16" width="11.42578125" style="1" customWidth="1"/>
    <col min="17" max="17" width="13" style="1" customWidth="1"/>
    <col min="18" max="18" width="8.85546875" style="1" customWidth="1"/>
    <col min="19" max="19" width="13.140625" style="2" customWidth="1"/>
    <col min="20" max="20" width="13.7109375" style="1" bestFit="1" customWidth="1"/>
    <col min="21" max="21" width="5.140625" style="1" customWidth="1"/>
    <col min="22" max="16384" width="10.7109375" style="1"/>
  </cols>
  <sheetData>
    <row r="1" spans="2:24" ht="15.75" thickBot="1" x14ac:dyDescent="0.25">
      <c r="B1" s="46"/>
      <c r="C1" s="47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8"/>
      <c r="T1" s="46"/>
      <c r="U1" s="46"/>
      <c r="V1" s="46"/>
      <c r="W1" s="46"/>
      <c r="X1" s="46"/>
    </row>
    <row r="2" spans="2:24" ht="61.15" customHeight="1" x14ac:dyDescent="0.2">
      <c r="B2" s="109"/>
      <c r="C2" s="110"/>
      <c r="D2" s="106" t="s">
        <v>0</v>
      </c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8"/>
      <c r="U2" s="3"/>
      <c r="V2" s="3"/>
      <c r="W2" s="3"/>
      <c r="X2" s="3"/>
    </row>
    <row r="3" spans="2:24" ht="24" customHeight="1" x14ac:dyDescent="0.2">
      <c r="B3" s="111"/>
      <c r="C3" s="112"/>
      <c r="D3" s="113" t="s">
        <v>1</v>
      </c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5"/>
      <c r="U3" s="3"/>
      <c r="V3" s="3"/>
      <c r="W3" s="3"/>
      <c r="X3" s="3"/>
    </row>
    <row r="4" spans="2:24" s="4" customFormat="1" ht="66" customHeight="1" x14ac:dyDescent="0.2">
      <c r="B4" s="33" t="s">
        <v>2</v>
      </c>
      <c r="C4" s="34" t="s">
        <v>3</v>
      </c>
      <c r="D4" s="35" t="s">
        <v>4</v>
      </c>
      <c r="E4" s="34" t="s">
        <v>5</v>
      </c>
      <c r="F4" s="34" t="s">
        <v>6</v>
      </c>
      <c r="G4" s="34" t="s">
        <v>7</v>
      </c>
      <c r="H4" s="34" t="s">
        <v>8</v>
      </c>
      <c r="I4" s="34" t="s">
        <v>9</v>
      </c>
      <c r="J4" s="34" t="s">
        <v>10</v>
      </c>
      <c r="K4" s="34" t="s">
        <v>11</v>
      </c>
      <c r="L4" s="34" t="s">
        <v>12</v>
      </c>
      <c r="M4" s="34" t="s">
        <v>13</v>
      </c>
      <c r="N4" s="34" t="s">
        <v>14</v>
      </c>
      <c r="O4" s="34" t="s">
        <v>8</v>
      </c>
      <c r="P4" s="34" t="s">
        <v>15</v>
      </c>
      <c r="Q4" s="34" t="s">
        <v>16</v>
      </c>
      <c r="R4" s="36" t="s">
        <v>17</v>
      </c>
      <c r="S4" s="37" t="s">
        <v>18</v>
      </c>
      <c r="T4" s="38" t="s">
        <v>19</v>
      </c>
    </row>
    <row r="5" spans="2:24" s="5" customFormat="1" ht="22.9" customHeight="1" x14ac:dyDescent="0.2">
      <c r="B5" s="116" t="s">
        <v>20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29"/>
      <c r="T5" s="30"/>
    </row>
    <row r="6" spans="2:24" s="5" customFormat="1" ht="49.9" customHeight="1" x14ac:dyDescent="0.2">
      <c r="B6" s="17">
        <v>1</v>
      </c>
      <c r="C6" s="49" t="s">
        <v>21</v>
      </c>
      <c r="D6" s="7" t="s">
        <v>22</v>
      </c>
      <c r="E6" s="11" t="s">
        <v>23</v>
      </c>
      <c r="F6" s="49" t="s">
        <v>24</v>
      </c>
      <c r="G6" s="49" t="s">
        <v>25</v>
      </c>
      <c r="H6" s="49">
        <v>22</v>
      </c>
      <c r="I6" s="49">
        <v>16</v>
      </c>
      <c r="J6" s="49">
        <v>0.9</v>
      </c>
      <c r="K6" s="87"/>
      <c r="L6" s="50"/>
      <c r="M6" s="97"/>
      <c r="N6" s="50" t="s">
        <v>26</v>
      </c>
      <c r="O6" s="50"/>
      <c r="P6" s="87"/>
      <c r="Q6" s="87"/>
      <c r="R6" s="51" t="s">
        <v>27</v>
      </c>
      <c r="S6" s="52"/>
      <c r="T6" s="194"/>
      <c r="U6" s="13">
        <f>S6</f>
        <v>0</v>
      </c>
    </row>
    <row r="7" spans="2:24" s="5" customFormat="1" ht="51" customHeight="1" x14ac:dyDescent="0.2">
      <c r="B7" s="54">
        <v>2</v>
      </c>
      <c r="C7" s="7" t="s">
        <v>28</v>
      </c>
      <c r="D7" s="18" t="s">
        <v>29</v>
      </c>
      <c r="E7" s="11" t="s">
        <v>23</v>
      </c>
      <c r="F7" s="55" t="s">
        <v>30</v>
      </c>
      <c r="G7" s="49" t="s">
        <v>31</v>
      </c>
      <c r="H7" s="7">
        <v>54</v>
      </c>
      <c r="I7" s="7">
        <v>16</v>
      </c>
      <c r="J7" s="7">
        <v>1.6</v>
      </c>
      <c r="K7" s="87"/>
      <c r="L7" s="50"/>
      <c r="M7" s="97"/>
      <c r="N7" s="193" t="s">
        <v>26</v>
      </c>
      <c r="O7" s="50"/>
      <c r="P7" s="87"/>
      <c r="Q7" s="87"/>
      <c r="R7" s="51" t="s">
        <v>27</v>
      </c>
      <c r="S7" s="52"/>
      <c r="T7" s="53"/>
      <c r="U7" s="13">
        <f>S7</f>
        <v>0</v>
      </c>
    </row>
    <row r="8" spans="2:24" s="5" customFormat="1" ht="49.9" customHeight="1" x14ac:dyDescent="0.2">
      <c r="B8" s="17">
        <v>3</v>
      </c>
      <c r="C8" s="11" t="s">
        <v>32</v>
      </c>
      <c r="D8" s="18" t="s">
        <v>33</v>
      </c>
      <c r="E8" s="11" t="s">
        <v>23</v>
      </c>
      <c r="F8" s="56" t="s">
        <v>34</v>
      </c>
      <c r="G8" s="49" t="s">
        <v>35</v>
      </c>
      <c r="H8" s="16">
        <v>147</v>
      </c>
      <c r="I8" s="16">
        <v>25</v>
      </c>
      <c r="J8" s="16">
        <v>6.1</v>
      </c>
      <c r="K8" s="89"/>
      <c r="L8" s="50"/>
      <c r="M8" s="97"/>
      <c r="N8" s="50" t="s">
        <v>26</v>
      </c>
      <c r="O8" s="50"/>
      <c r="P8" s="89"/>
      <c r="Q8" s="89"/>
      <c r="R8" s="51" t="s">
        <v>27</v>
      </c>
      <c r="S8" s="52"/>
      <c r="T8" s="53"/>
      <c r="U8" s="13">
        <f t="shared" ref="U8:U13" si="0">S8</f>
        <v>0</v>
      </c>
    </row>
    <row r="9" spans="2:24" s="5" customFormat="1" ht="48" customHeight="1" x14ac:dyDescent="0.2">
      <c r="B9" s="54">
        <v>4</v>
      </c>
      <c r="C9" s="11" t="s">
        <v>36</v>
      </c>
      <c r="D9" s="18" t="s">
        <v>37</v>
      </c>
      <c r="E9" s="11" t="s">
        <v>23</v>
      </c>
      <c r="F9" s="56" t="s">
        <v>38</v>
      </c>
      <c r="G9" s="49" t="s">
        <v>39</v>
      </c>
      <c r="H9" s="16">
        <v>366</v>
      </c>
      <c r="I9" s="16">
        <v>44</v>
      </c>
      <c r="J9" s="16">
        <v>18</v>
      </c>
      <c r="K9" s="89"/>
      <c r="L9" s="50"/>
      <c r="M9" s="97"/>
      <c r="N9" s="100" t="s">
        <v>40</v>
      </c>
      <c r="O9" s="50"/>
      <c r="P9" s="89"/>
      <c r="Q9" s="89"/>
      <c r="R9" s="92" t="s">
        <v>27</v>
      </c>
      <c r="S9" s="52"/>
      <c r="T9" s="53"/>
      <c r="U9" s="13">
        <f t="shared" si="0"/>
        <v>0</v>
      </c>
    </row>
    <row r="10" spans="2:24" s="5" customFormat="1" ht="50.45" customHeight="1" x14ac:dyDescent="0.2">
      <c r="B10" s="17">
        <v>5</v>
      </c>
      <c r="C10" s="120" t="s">
        <v>41</v>
      </c>
      <c r="D10" s="18" t="s">
        <v>42</v>
      </c>
      <c r="E10" s="11" t="s">
        <v>23</v>
      </c>
      <c r="F10" s="56" t="s">
        <v>43</v>
      </c>
      <c r="G10" s="49" t="s">
        <v>44</v>
      </c>
      <c r="H10" s="123">
        <v>610</v>
      </c>
      <c r="I10" s="123">
        <v>46</v>
      </c>
      <c r="J10" s="123">
        <v>33</v>
      </c>
      <c r="K10" s="89"/>
      <c r="L10" s="50"/>
      <c r="M10" s="97"/>
      <c r="N10" s="50" t="s">
        <v>45</v>
      </c>
      <c r="O10" s="50"/>
      <c r="P10" s="89"/>
      <c r="Q10" s="98"/>
      <c r="R10" s="51" t="s">
        <v>27</v>
      </c>
      <c r="S10" s="52"/>
      <c r="T10" s="53"/>
      <c r="U10" s="13">
        <f t="shared" si="0"/>
        <v>0</v>
      </c>
    </row>
    <row r="11" spans="2:24" s="5" customFormat="1" ht="31.15" customHeight="1" x14ac:dyDescent="0.2">
      <c r="B11" s="54">
        <v>6</v>
      </c>
      <c r="C11" s="121"/>
      <c r="D11" s="25" t="s">
        <v>46</v>
      </c>
      <c r="E11" s="26"/>
      <c r="F11" s="24" t="s">
        <v>47</v>
      </c>
      <c r="G11" s="26"/>
      <c r="H11" s="125"/>
      <c r="I11" s="125"/>
      <c r="J11" s="125"/>
      <c r="K11" s="89"/>
      <c r="L11" s="50"/>
      <c r="M11" s="97"/>
      <c r="N11" s="177"/>
      <c r="O11" s="178"/>
      <c r="P11" s="89"/>
      <c r="Q11" s="99"/>
      <c r="R11" s="51" t="s">
        <v>27</v>
      </c>
      <c r="S11" s="52"/>
      <c r="T11" s="53"/>
      <c r="U11" s="13">
        <f t="shared" si="0"/>
        <v>0</v>
      </c>
    </row>
    <row r="12" spans="2:24" s="5" customFormat="1" ht="52.15" customHeight="1" x14ac:dyDescent="0.2">
      <c r="B12" s="17">
        <v>7</v>
      </c>
      <c r="C12" s="120" t="s">
        <v>48</v>
      </c>
      <c r="D12" s="18" t="s">
        <v>49</v>
      </c>
      <c r="E12" s="11" t="s">
        <v>23</v>
      </c>
      <c r="F12" s="56" t="s">
        <v>50</v>
      </c>
      <c r="G12" s="49" t="s">
        <v>51</v>
      </c>
      <c r="H12" s="123">
        <v>1250</v>
      </c>
      <c r="I12" s="123">
        <v>32</v>
      </c>
      <c r="J12" s="123">
        <v>53</v>
      </c>
      <c r="K12" s="89"/>
      <c r="L12" s="50"/>
      <c r="M12" s="97"/>
      <c r="N12" s="50" t="s">
        <v>52</v>
      </c>
      <c r="O12" s="50"/>
      <c r="P12" s="89"/>
      <c r="Q12" s="98"/>
      <c r="R12" s="51" t="s">
        <v>27</v>
      </c>
      <c r="S12" s="52"/>
      <c r="T12" s="53"/>
      <c r="U12" s="13">
        <f t="shared" si="0"/>
        <v>0</v>
      </c>
    </row>
    <row r="13" spans="2:24" s="5" customFormat="1" ht="35.450000000000003" customHeight="1" thickBot="1" x14ac:dyDescent="0.25">
      <c r="B13" s="57">
        <v>8</v>
      </c>
      <c r="C13" s="122"/>
      <c r="D13" s="27" t="s">
        <v>53</v>
      </c>
      <c r="E13" s="28"/>
      <c r="F13" s="58" t="s">
        <v>54</v>
      </c>
      <c r="G13" s="26"/>
      <c r="H13" s="124"/>
      <c r="I13" s="124"/>
      <c r="J13" s="124"/>
      <c r="K13" s="94"/>
      <c r="L13" s="59"/>
      <c r="M13" s="96"/>
      <c r="N13" s="179"/>
      <c r="O13" s="180"/>
      <c r="P13" s="94"/>
      <c r="Q13" s="95"/>
      <c r="R13" s="60" t="s">
        <v>27</v>
      </c>
      <c r="S13" s="61"/>
      <c r="T13" s="62"/>
      <c r="U13" s="13">
        <f t="shared" si="0"/>
        <v>0</v>
      </c>
    </row>
    <row r="14" spans="2:24" s="4" customFormat="1" ht="45" x14ac:dyDescent="0.2">
      <c r="B14" s="33" t="s">
        <v>2</v>
      </c>
      <c r="C14" s="34" t="s">
        <v>3</v>
      </c>
      <c r="D14" s="35" t="s">
        <v>4</v>
      </c>
      <c r="E14" s="163" t="s">
        <v>5</v>
      </c>
      <c r="F14" s="164"/>
      <c r="G14" s="163" t="s">
        <v>112</v>
      </c>
      <c r="H14" s="165"/>
      <c r="I14" s="165"/>
      <c r="J14" s="164"/>
      <c r="K14" s="34" t="s">
        <v>11</v>
      </c>
      <c r="L14" s="163" t="s">
        <v>110</v>
      </c>
      <c r="M14" s="164"/>
      <c r="N14" s="163" t="s">
        <v>109</v>
      </c>
      <c r="O14" s="165"/>
      <c r="P14" s="164"/>
      <c r="Q14" s="39"/>
      <c r="R14" s="36" t="s">
        <v>17</v>
      </c>
      <c r="S14" s="37" t="s">
        <v>18</v>
      </c>
      <c r="T14" s="38" t="s">
        <v>19</v>
      </c>
    </row>
    <row r="15" spans="2:24" s="5" customFormat="1" ht="22.9" customHeight="1" x14ac:dyDescent="0.2">
      <c r="B15" s="126" t="s">
        <v>115</v>
      </c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82"/>
      <c r="T15" s="83"/>
    </row>
    <row r="16" spans="2:24" s="5" customFormat="1" x14ac:dyDescent="0.2">
      <c r="B16" s="63">
        <v>9</v>
      </c>
      <c r="C16" s="65" t="s">
        <v>21</v>
      </c>
      <c r="D16" s="32" t="s">
        <v>98</v>
      </c>
      <c r="E16" s="166" t="s">
        <v>23</v>
      </c>
      <c r="F16" s="167"/>
      <c r="G16" s="168">
        <v>81222110003</v>
      </c>
      <c r="H16" s="169"/>
      <c r="I16" s="169"/>
      <c r="J16" s="170"/>
      <c r="K16" s="88"/>
      <c r="L16" s="184"/>
      <c r="M16" s="185"/>
      <c r="N16" s="184"/>
      <c r="O16" s="186"/>
      <c r="P16" s="185"/>
      <c r="Q16" s="187"/>
      <c r="R16" s="81" t="s">
        <v>111</v>
      </c>
      <c r="S16" s="84"/>
      <c r="T16" s="67"/>
      <c r="U16" s="13">
        <f>S16</f>
        <v>0</v>
      </c>
    </row>
    <row r="17" spans="2:24" s="5" customFormat="1" ht="30" x14ac:dyDescent="0.2">
      <c r="B17" s="54">
        <v>10</v>
      </c>
      <c r="C17" s="7" t="s">
        <v>28</v>
      </c>
      <c r="D17" s="76" t="s">
        <v>99</v>
      </c>
      <c r="E17" s="128" t="s">
        <v>23</v>
      </c>
      <c r="F17" s="129"/>
      <c r="G17" s="130">
        <v>81021720011</v>
      </c>
      <c r="H17" s="131"/>
      <c r="I17" s="131"/>
      <c r="J17" s="132"/>
      <c r="K17" s="87"/>
      <c r="L17" s="181"/>
      <c r="M17" s="182"/>
      <c r="N17" s="181"/>
      <c r="O17" s="183"/>
      <c r="P17" s="182"/>
      <c r="Q17" s="188"/>
      <c r="R17" s="81" t="s">
        <v>111</v>
      </c>
      <c r="S17" s="85"/>
      <c r="T17" s="53"/>
      <c r="U17" s="13">
        <f>S17</f>
        <v>0</v>
      </c>
    </row>
    <row r="18" spans="2:24" s="5" customFormat="1" x14ac:dyDescent="0.2">
      <c r="B18" s="63">
        <v>11</v>
      </c>
      <c r="C18" s="11" t="s">
        <v>32</v>
      </c>
      <c r="D18" s="77" t="s">
        <v>100</v>
      </c>
      <c r="E18" s="128" t="s">
        <v>23</v>
      </c>
      <c r="F18" s="129"/>
      <c r="G18" s="130">
        <v>81041810150</v>
      </c>
      <c r="H18" s="131"/>
      <c r="I18" s="131"/>
      <c r="J18" s="132"/>
      <c r="K18" s="89"/>
      <c r="L18" s="181"/>
      <c r="M18" s="182"/>
      <c r="N18" s="181"/>
      <c r="O18" s="183"/>
      <c r="P18" s="182"/>
      <c r="Q18" s="188"/>
      <c r="R18" s="81" t="s">
        <v>111</v>
      </c>
      <c r="S18" s="85"/>
      <c r="T18" s="53"/>
      <c r="U18" s="13">
        <f t="shared" ref="U18:U20" si="1">S18</f>
        <v>0</v>
      </c>
    </row>
    <row r="19" spans="2:24" s="5" customFormat="1" x14ac:dyDescent="0.2">
      <c r="B19" s="54">
        <v>12</v>
      </c>
      <c r="C19" s="11" t="s">
        <v>36</v>
      </c>
      <c r="D19" s="77" t="s">
        <v>101</v>
      </c>
      <c r="E19" s="128" t="s">
        <v>23</v>
      </c>
      <c r="F19" s="129"/>
      <c r="G19" s="130">
        <v>81061810003</v>
      </c>
      <c r="H19" s="131"/>
      <c r="I19" s="131"/>
      <c r="J19" s="132"/>
      <c r="K19" s="89"/>
      <c r="L19" s="181"/>
      <c r="M19" s="182"/>
      <c r="N19" s="181"/>
      <c r="O19" s="183"/>
      <c r="P19" s="182"/>
      <c r="Q19" s="188"/>
      <c r="R19" s="81" t="s">
        <v>111</v>
      </c>
      <c r="S19" s="85"/>
      <c r="T19" s="53"/>
      <c r="U19" s="13">
        <f t="shared" si="1"/>
        <v>0</v>
      </c>
    </row>
    <row r="20" spans="2:24" s="5" customFormat="1" x14ac:dyDescent="0.2">
      <c r="B20" s="63">
        <v>13</v>
      </c>
      <c r="C20" s="75" t="s">
        <v>41</v>
      </c>
      <c r="D20" s="77" t="s">
        <v>102</v>
      </c>
      <c r="E20" s="128" t="s">
        <v>23</v>
      </c>
      <c r="F20" s="129"/>
      <c r="G20" s="171" t="s">
        <v>104</v>
      </c>
      <c r="H20" s="131"/>
      <c r="I20" s="131"/>
      <c r="J20" s="132"/>
      <c r="K20" s="89"/>
      <c r="L20" s="181"/>
      <c r="M20" s="182"/>
      <c r="N20" s="181"/>
      <c r="O20" s="183"/>
      <c r="P20" s="182"/>
      <c r="Q20" s="188"/>
      <c r="R20" s="81" t="s">
        <v>111</v>
      </c>
      <c r="S20" s="85"/>
      <c r="T20" s="53"/>
      <c r="U20" s="13">
        <f t="shared" si="1"/>
        <v>0</v>
      </c>
    </row>
    <row r="21" spans="2:24" s="5" customFormat="1" x14ac:dyDescent="0.2">
      <c r="B21" s="54">
        <v>14</v>
      </c>
      <c r="C21" s="11" t="s">
        <v>48</v>
      </c>
      <c r="D21" s="77" t="s">
        <v>103</v>
      </c>
      <c r="E21" s="128" t="s">
        <v>23</v>
      </c>
      <c r="F21" s="129"/>
      <c r="G21" s="130">
        <v>81080100099</v>
      </c>
      <c r="H21" s="131"/>
      <c r="I21" s="131"/>
      <c r="J21" s="132"/>
      <c r="K21" s="89"/>
      <c r="L21" s="181"/>
      <c r="M21" s="182"/>
      <c r="N21" s="181"/>
      <c r="O21" s="183"/>
      <c r="P21" s="182"/>
      <c r="Q21" s="188"/>
      <c r="R21" s="81" t="s">
        <v>111</v>
      </c>
      <c r="S21" s="85"/>
      <c r="T21" s="53"/>
      <c r="U21" s="13">
        <f>S21</f>
        <v>0</v>
      </c>
    </row>
    <row r="22" spans="2:24" s="5" customFormat="1" ht="15.75" thickBot="1" x14ac:dyDescent="0.25">
      <c r="B22" s="63">
        <v>15</v>
      </c>
      <c r="C22" s="26"/>
      <c r="D22" s="77" t="s">
        <v>106</v>
      </c>
      <c r="E22" s="172" t="s">
        <v>107</v>
      </c>
      <c r="F22" s="173"/>
      <c r="G22" s="174" t="s">
        <v>105</v>
      </c>
      <c r="H22" s="175"/>
      <c r="I22" s="175"/>
      <c r="J22" s="176"/>
      <c r="K22" s="90"/>
      <c r="L22" s="78"/>
      <c r="M22" s="79"/>
      <c r="N22" s="78"/>
      <c r="O22" s="91"/>
      <c r="P22" s="79"/>
      <c r="Q22" s="189"/>
      <c r="R22" s="81" t="s">
        <v>108</v>
      </c>
      <c r="S22" s="85"/>
      <c r="T22" s="67"/>
      <c r="U22" s="13">
        <f>S22</f>
        <v>0</v>
      </c>
    </row>
    <row r="23" spans="2:24" s="5" customFormat="1" ht="60" x14ac:dyDescent="0.2">
      <c r="B23" s="33" t="s">
        <v>2</v>
      </c>
      <c r="C23" s="34" t="s">
        <v>3</v>
      </c>
      <c r="D23" s="35" t="s">
        <v>4</v>
      </c>
      <c r="E23" s="34" t="s">
        <v>55</v>
      </c>
      <c r="F23" s="34" t="s">
        <v>6</v>
      </c>
      <c r="G23" s="34" t="s">
        <v>56</v>
      </c>
      <c r="H23" s="190"/>
      <c r="I23" s="191"/>
      <c r="J23" s="192"/>
      <c r="K23" s="34" t="s">
        <v>11</v>
      </c>
      <c r="L23" s="34" t="s">
        <v>113</v>
      </c>
      <c r="M23" s="34" t="s">
        <v>13</v>
      </c>
      <c r="N23" s="34" t="s">
        <v>56</v>
      </c>
      <c r="O23" s="190"/>
      <c r="P23" s="191"/>
      <c r="Q23" s="192"/>
      <c r="R23" s="36" t="s">
        <v>17</v>
      </c>
      <c r="S23" s="37" t="s">
        <v>18</v>
      </c>
      <c r="T23" s="38" t="s">
        <v>19</v>
      </c>
      <c r="U23" s="13"/>
    </row>
    <row r="24" spans="2:24" ht="24" customHeight="1" x14ac:dyDescent="0.2">
      <c r="B24" s="118" t="s">
        <v>57</v>
      </c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22"/>
      <c r="T24" s="23"/>
      <c r="U24" s="13"/>
      <c r="V24" s="46"/>
      <c r="W24" s="46"/>
      <c r="X24" s="46"/>
    </row>
    <row r="25" spans="2:24" x14ac:dyDescent="0.25">
      <c r="B25" s="63">
        <v>16</v>
      </c>
      <c r="C25" s="148"/>
      <c r="D25" s="19" t="s">
        <v>58</v>
      </c>
      <c r="E25" s="32" t="s">
        <v>59</v>
      </c>
      <c r="F25" s="15">
        <v>263608</v>
      </c>
      <c r="G25" s="15">
        <v>8</v>
      </c>
      <c r="H25" s="154"/>
      <c r="I25" s="155"/>
      <c r="J25" s="156"/>
      <c r="K25" s="88"/>
      <c r="L25" s="64"/>
      <c r="M25" s="101"/>
      <c r="N25" s="88"/>
      <c r="O25" s="154"/>
      <c r="P25" s="155"/>
      <c r="Q25" s="156"/>
      <c r="R25" s="65" t="s">
        <v>27</v>
      </c>
      <c r="S25" s="66"/>
      <c r="T25" s="67"/>
      <c r="U25" s="13">
        <f t="shared" ref="U25:U44" si="2">S25</f>
        <v>0</v>
      </c>
      <c r="V25" s="46"/>
      <c r="W25" s="46"/>
      <c r="X25" s="46"/>
    </row>
    <row r="26" spans="2:24" x14ac:dyDescent="0.2">
      <c r="B26" s="54">
        <v>17</v>
      </c>
      <c r="C26" s="145"/>
      <c r="D26" s="7" t="s">
        <v>60</v>
      </c>
      <c r="E26" s="32" t="s">
        <v>59</v>
      </c>
      <c r="F26" s="10">
        <v>263616</v>
      </c>
      <c r="G26" s="10">
        <v>6</v>
      </c>
      <c r="H26" s="157"/>
      <c r="I26" s="158"/>
      <c r="J26" s="159"/>
      <c r="K26" s="87"/>
      <c r="L26" s="50"/>
      <c r="M26" s="97"/>
      <c r="N26" s="87"/>
      <c r="O26" s="157"/>
      <c r="P26" s="158"/>
      <c r="Q26" s="159"/>
      <c r="R26" s="49" t="s">
        <v>27</v>
      </c>
      <c r="S26" s="52"/>
      <c r="T26" s="53"/>
      <c r="U26" s="13">
        <f t="shared" si="2"/>
        <v>0</v>
      </c>
    </row>
    <row r="27" spans="2:24" x14ac:dyDescent="0.25">
      <c r="B27" s="63">
        <v>18</v>
      </c>
      <c r="C27" s="147"/>
      <c r="D27" s="20" t="s">
        <v>61</v>
      </c>
      <c r="E27" s="32" t="s">
        <v>62</v>
      </c>
      <c r="F27" s="11">
        <v>263577</v>
      </c>
      <c r="G27" s="11">
        <v>8</v>
      </c>
      <c r="H27" s="157"/>
      <c r="I27" s="158"/>
      <c r="J27" s="159"/>
      <c r="K27" s="87"/>
      <c r="L27" s="50"/>
      <c r="M27" s="102"/>
      <c r="N27" s="87"/>
      <c r="O27" s="157"/>
      <c r="P27" s="158"/>
      <c r="Q27" s="159"/>
      <c r="R27" s="49" t="s">
        <v>27</v>
      </c>
      <c r="S27" s="52"/>
      <c r="T27" s="53"/>
      <c r="U27" s="13">
        <f t="shared" si="2"/>
        <v>0</v>
      </c>
    </row>
    <row r="28" spans="2:24" x14ac:dyDescent="0.25">
      <c r="B28" s="54">
        <v>19</v>
      </c>
      <c r="C28" s="144"/>
      <c r="D28" s="20" t="s">
        <v>63</v>
      </c>
      <c r="E28" s="32" t="s">
        <v>59</v>
      </c>
      <c r="F28" s="11">
        <v>264939</v>
      </c>
      <c r="G28" s="11">
        <v>6</v>
      </c>
      <c r="H28" s="157"/>
      <c r="I28" s="158"/>
      <c r="J28" s="159"/>
      <c r="K28" s="87"/>
      <c r="L28" s="50"/>
      <c r="M28" s="102"/>
      <c r="N28" s="87"/>
      <c r="O28" s="157"/>
      <c r="P28" s="158"/>
      <c r="Q28" s="159"/>
      <c r="R28" s="49" t="s">
        <v>27</v>
      </c>
      <c r="S28" s="52"/>
      <c r="T28" s="53"/>
      <c r="U28" s="13">
        <f t="shared" si="2"/>
        <v>0</v>
      </c>
    </row>
    <row r="29" spans="2:24" x14ac:dyDescent="0.25">
      <c r="B29" s="63">
        <v>20</v>
      </c>
      <c r="C29" s="145"/>
      <c r="D29" s="20" t="s">
        <v>64</v>
      </c>
      <c r="E29" s="32" t="s">
        <v>62</v>
      </c>
      <c r="F29" s="11">
        <v>264941</v>
      </c>
      <c r="G29" s="11">
        <v>8</v>
      </c>
      <c r="H29" s="157"/>
      <c r="I29" s="158"/>
      <c r="J29" s="159"/>
      <c r="K29" s="87"/>
      <c r="L29" s="50"/>
      <c r="M29" s="103"/>
      <c r="N29" s="87"/>
      <c r="O29" s="157"/>
      <c r="P29" s="158"/>
      <c r="Q29" s="159"/>
      <c r="R29" s="49" t="s">
        <v>27</v>
      </c>
      <c r="S29" s="52"/>
      <c r="T29" s="53"/>
      <c r="U29" s="13">
        <f t="shared" si="2"/>
        <v>0</v>
      </c>
    </row>
    <row r="30" spans="2:24" x14ac:dyDescent="0.25">
      <c r="B30" s="54">
        <v>21</v>
      </c>
      <c r="C30" s="147"/>
      <c r="D30" s="20" t="s">
        <v>65</v>
      </c>
      <c r="E30" s="32" t="s">
        <v>62</v>
      </c>
      <c r="F30" s="11">
        <v>264944</v>
      </c>
      <c r="G30" s="11">
        <v>5</v>
      </c>
      <c r="H30" s="157"/>
      <c r="I30" s="158"/>
      <c r="J30" s="159"/>
      <c r="K30" s="87"/>
      <c r="L30" s="50"/>
      <c r="M30" s="103"/>
      <c r="N30" s="87"/>
      <c r="O30" s="157"/>
      <c r="P30" s="158"/>
      <c r="Q30" s="159"/>
      <c r="R30" s="49" t="s">
        <v>27</v>
      </c>
      <c r="S30" s="52"/>
      <c r="T30" s="53"/>
      <c r="U30" s="13">
        <f t="shared" si="2"/>
        <v>0</v>
      </c>
    </row>
    <row r="31" spans="2:24" x14ac:dyDescent="0.25">
      <c r="B31" s="63">
        <v>22</v>
      </c>
      <c r="C31" s="144"/>
      <c r="D31" s="20" t="s">
        <v>66</v>
      </c>
      <c r="E31" s="32" t="s">
        <v>59</v>
      </c>
      <c r="F31" s="11">
        <v>263500</v>
      </c>
      <c r="G31" s="11">
        <v>9</v>
      </c>
      <c r="H31" s="157"/>
      <c r="I31" s="158"/>
      <c r="J31" s="159"/>
      <c r="K31" s="87"/>
      <c r="L31" s="50"/>
      <c r="M31" s="103"/>
      <c r="N31" s="87"/>
      <c r="O31" s="157"/>
      <c r="P31" s="158"/>
      <c r="Q31" s="159"/>
      <c r="R31" s="49" t="s">
        <v>27</v>
      </c>
      <c r="S31" s="52"/>
      <c r="T31" s="53"/>
      <c r="U31" s="13">
        <f t="shared" si="2"/>
        <v>0</v>
      </c>
    </row>
    <row r="32" spans="2:24" x14ac:dyDescent="0.25">
      <c r="B32" s="54">
        <v>23</v>
      </c>
      <c r="C32" s="145"/>
      <c r="D32" s="20" t="s">
        <v>67</v>
      </c>
      <c r="E32" s="32" t="s">
        <v>59</v>
      </c>
      <c r="F32" s="11">
        <v>263519</v>
      </c>
      <c r="G32" s="11">
        <v>8</v>
      </c>
      <c r="H32" s="157"/>
      <c r="I32" s="158"/>
      <c r="J32" s="159"/>
      <c r="K32" s="87"/>
      <c r="L32" s="50"/>
      <c r="M32" s="103"/>
      <c r="N32" s="87"/>
      <c r="O32" s="157"/>
      <c r="P32" s="158"/>
      <c r="Q32" s="159"/>
      <c r="R32" s="49" t="s">
        <v>27</v>
      </c>
      <c r="S32" s="52"/>
      <c r="T32" s="53"/>
      <c r="U32" s="13">
        <f t="shared" si="2"/>
        <v>0</v>
      </c>
    </row>
    <row r="33" spans="2:21" x14ac:dyDescent="0.25">
      <c r="B33" s="63">
        <v>24</v>
      </c>
      <c r="C33" s="147"/>
      <c r="D33" s="20" t="s">
        <v>68</v>
      </c>
      <c r="E33" s="32" t="s">
        <v>59</v>
      </c>
      <c r="F33" s="11">
        <v>263535</v>
      </c>
      <c r="G33" s="11">
        <v>6</v>
      </c>
      <c r="H33" s="157"/>
      <c r="I33" s="158"/>
      <c r="J33" s="159"/>
      <c r="K33" s="87"/>
      <c r="L33" s="50"/>
      <c r="M33" s="103"/>
      <c r="N33" s="87"/>
      <c r="O33" s="157"/>
      <c r="P33" s="158"/>
      <c r="Q33" s="159"/>
      <c r="R33" s="49" t="s">
        <v>27</v>
      </c>
      <c r="S33" s="52"/>
      <c r="T33" s="53"/>
      <c r="U33" s="13">
        <f t="shared" si="2"/>
        <v>0</v>
      </c>
    </row>
    <row r="34" spans="2:21" ht="14.45" customHeight="1" x14ac:dyDescent="0.25">
      <c r="B34" s="54">
        <v>25</v>
      </c>
      <c r="C34" s="142"/>
      <c r="D34" s="20" t="s">
        <v>69</v>
      </c>
      <c r="E34" s="32" t="s">
        <v>59</v>
      </c>
      <c r="F34" s="11">
        <v>263080</v>
      </c>
      <c r="G34" s="11">
        <v>9</v>
      </c>
      <c r="H34" s="157"/>
      <c r="I34" s="158"/>
      <c r="J34" s="159"/>
      <c r="K34" s="87"/>
      <c r="L34" s="50"/>
      <c r="M34" s="103"/>
      <c r="N34" s="87"/>
      <c r="O34" s="157"/>
      <c r="P34" s="158"/>
      <c r="Q34" s="159"/>
      <c r="R34" s="49" t="s">
        <v>27</v>
      </c>
      <c r="S34" s="52"/>
      <c r="T34" s="53"/>
      <c r="U34" s="13">
        <f t="shared" si="2"/>
        <v>0</v>
      </c>
    </row>
    <row r="35" spans="2:21" ht="15.6" customHeight="1" x14ac:dyDescent="0.25">
      <c r="B35" s="63">
        <v>26</v>
      </c>
      <c r="C35" s="143"/>
      <c r="D35" s="20" t="s">
        <v>70</v>
      </c>
      <c r="E35" s="32" t="s">
        <v>59</v>
      </c>
      <c r="F35" s="11">
        <v>263111</v>
      </c>
      <c r="G35" s="11">
        <v>8</v>
      </c>
      <c r="H35" s="157"/>
      <c r="I35" s="158"/>
      <c r="J35" s="159"/>
      <c r="K35" s="87"/>
      <c r="L35" s="50"/>
      <c r="M35" s="103"/>
      <c r="N35" s="87"/>
      <c r="O35" s="157"/>
      <c r="P35" s="158"/>
      <c r="Q35" s="159"/>
      <c r="R35" s="49" t="s">
        <v>27</v>
      </c>
      <c r="S35" s="52"/>
      <c r="T35" s="53"/>
      <c r="U35" s="13">
        <f t="shared" si="2"/>
        <v>0</v>
      </c>
    </row>
    <row r="36" spans="2:21" x14ac:dyDescent="0.2">
      <c r="B36" s="54">
        <v>27</v>
      </c>
      <c r="C36" s="142"/>
      <c r="D36" s="7" t="s">
        <v>71</v>
      </c>
      <c r="E36" s="32" t="s">
        <v>59</v>
      </c>
      <c r="F36" s="11">
        <v>262995</v>
      </c>
      <c r="G36" s="11">
        <v>9</v>
      </c>
      <c r="H36" s="157"/>
      <c r="I36" s="158"/>
      <c r="J36" s="159"/>
      <c r="K36" s="87"/>
      <c r="L36" s="50"/>
      <c r="M36" s="103"/>
      <c r="N36" s="87"/>
      <c r="O36" s="157"/>
      <c r="P36" s="158"/>
      <c r="Q36" s="159"/>
      <c r="R36" s="49" t="s">
        <v>27</v>
      </c>
      <c r="S36" s="52"/>
      <c r="T36" s="53"/>
      <c r="U36" s="13">
        <f t="shared" si="2"/>
        <v>0</v>
      </c>
    </row>
    <row r="37" spans="2:21" x14ac:dyDescent="0.2">
      <c r="B37" s="63">
        <v>28</v>
      </c>
      <c r="C37" s="143"/>
      <c r="D37" s="7" t="s">
        <v>72</v>
      </c>
      <c r="E37" s="32" t="s">
        <v>59</v>
      </c>
      <c r="F37" s="11">
        <v>263006</v>
      </c>
      <c r="G37" s="11">
        <v>8</v>
      </c>
      <c r="H37" s="157"/>
      <c r="I37" s="158"/>
      <c r="J37" s="159"/>
      <c r="K37" s="87"/>
      <c r="L37" s="50"/>
      <c r="M37" s="103"/>
      <c r="N37" s="87"/>
      <c r="O37" s="157"/>
      <c r="P37" s="158"/>
      <c r="Q37" s="159"/>
      <c r="R37" s="49" t="s">
        <v>27</v>
      </c>
      <c r="S37" s="52"/>
      <c r="T37" s="53"/>
      <c r="U37" s="13">
        <f t="shared" si="2"/>
        <v>0</v>
      </c>
    </row>
    <row r="38" spans="2:21" x14ac:dyDescent="0.25">
      <c r="B38" s="54">
        <v>29</v>
      </c>
      <c r="C38" s="142"/>
      <c r="D38" s="20" t="s">
        <v>73</v>
      </c>
      <c r="E38" s="32" t="s">
        <v>59</v>
      </c>
      <c r="F38" s="11">
        <v>263412</v>
      </c>
      <c r="G38" s="11">
        <v>8</v>
      </c>
      <c r="H38" s="157"/>
      <c r="I38" s="158"/>
      <c r="J38" s="159"/>
      <c r="K38" s="87"/>
      <c r="L38" s="50"/>
      <c r="M38" s="103"/>
      <c r="N38" s="87"/>
      <c r="O38" s="157"/>
      <c r="P38" s="158"/>
      <c r="Q38" s="159"/>
      <c r="R38" s="49" t="s">
        <v>27</v>
      </c>
      <c r="S38" s="52"/>
      <c r="T38" s="53"/>
      <c r="U38" s="13">
        <f t="shared" si="2"/>
        <v>0</v>
      </c>
    </row>
    <row r="39" spans="2:21" x14ac:dyDescent="0.25">
      <c r="B39" s="63">
        <v>30</v>
      </c>
      <c r="C39" s="143"/>
      <c r="D39" s="20" t="s">
        <v>74</v>
      </c>
      <c r="E39" s="32" t="s">
        <v>59</v>
      </c>
      <c r="F39" s="11">
        <v>263438</v>
      </c>
      <c r="G39" s="11">
        <v>6</v>
      </c>
      <c r="H39" s="157"/>
      <c r="I39" s="158"/>
      <c r="J39" s="159"/>
      <c r="K39" s="87"/>
      <c r="L39" s="50"/>
      <c r="M39" s="103"/>
      <c r="N39" s="87"/>
      <c r="O39" s="157"/>
      <c r="P39" s="158"/>
      <c r="Q39" s="159"/>
      <c r="R39" s="49" t="s">
        <v>27</v>
      </c>
      <c r="S39" s="52"/>
      <c r="T39" s="53"/>
      <c r="U39" s="13">
        <f t="shared" si="2"/>
        <v>0</v>
      </c>
    </row>
    <row r="40" spans="2:21" ht="30" x14ac:dyDescent="0.2">
      <c r="B40" s="54">
        <v>31</v>
      </c>
      <c r="C40" s="144" t="e" vm="1">
        <v>#VALUE!</v>
      </c>
      <c r="D40" s="7" t="s">
        <v>75</v>
      </c>
      <c r="E40" s="32" t="s">
        <v>76</v>
      </c>
      <c r="F40" s="11" t="s">
        <v>77</v>
      </c>
      <c r="G40" s="11">
        <v>8</v>
      </c>
      <c r="H40" s="157"/>
      <c r="I40" s="158"/>
      <c r="J40" s="159"/>
      <c r="K40" s="87"/>
      <c r="L40" s="50"/>
      <c r="M40" s="103"/>
      <c r="N40" s="87"/>
      <c r="O40" s="157"/>
      <c r="P40" s="158"/>
      <c r="Q40" s="159"/>
      <c r="R40" s="49" t="s">
        <v>27</v>
      </c>
      <c r="S40" s="52"/>
      <c r="T40" s="53"/>
      <c r="U40" s="13">
        <f t="shared" si="2"/>
        <v>0</v>
      </c>
    </row>
    <row r="41" spans="2:21" ht="30" x14ac:dyDescent="0.2">
      <c r="B41" s="63">
        <v>32</v>
      </c>
      <c r="C41" s="147"/>
      <c r="D41" s="44" t="s">
        <v>78</v>
      </c>
      <c r="E41" s="32" t="s">
        <v>76</v>
      </c>
      <c r="F41" s="11" t="s">
        <v>79</v>
      </c>
      <c r="G41" s="11">
        <v>5</v>
      </c>
      <c r="H41" s="157"/>
      <c r="I41" s="158"/>
      <c r="J41" s="159"/>
      <c r="K41" s="87"/>
      <c r="L41" s="50"/>
      <c r="M41" s="103"/>
      <c r="N41" s="87"/>
      <c r="O41" s="157"/>
      <c r="P41" s="158"/>
      <c r="Q41" s="159"/>
      <c r="R41" s="49" t="s">
        <v>27</v>
      </c>
      <c r="S41" s="52"/>
      <c r="T41" s="53"/>
      <c r="U41" s="13">
        <f t="shared" si="2"/>
        <v>0</v>
      </c>
    </row>
    <row r="42" spans="2:21" ht="16.899999999999999" customHeight="1" x14ac:dyDescent="0.2">
      <c r="B42" s="54">
        <v>33</v>
      </c>
      <c r="C42" s="144"/>
      <c r="D42" s="41" t="s">
        <v>80</v>
      </c>
      <c r="E42" s="32" t="s">
        <v>62</v>
      </c>
      <c r="F42" s="11">
        <v>264159</v>
      </c>
      <c r="G42" s="11">
        <v>8</v>
      </c>
      <c r="H42" s="157"/>
      <c r="I42" s="158"/>
      <c r="J42" s="159"/>
      <c r="K42" s="87"/>
      <c r="L42" s="50"/>
      <c r="M42" s="103"/>
      <c r="N42" s="87"/>
      <c r="O42" s="157"/>
      <c r="P42" s="158"/>
      <c r="Q42" s="159"/>
      <c r="R42" s="49" t="s">
        <v>27</v>
      </c>
      <c r="S42" s="52"/>
      <c r="T42" s="53"/>
      <c r="U42" s="13">
        <f t="shared" ref="U42:U43" si="3">S42</f>
        <v>0</v>
      </c>
    </row>
    <row r="43" spans="2:21" ht="16.899999999999999" customHeight="1" x14ac:dyDescent="0.25">
      <c r="B43" s="63">
        <v>34</v>
      </c>
      <c r="C43" s="145"/>
      <c r="D43" s="42" t="s">
        <v>81</v>
      </c>
      <c r="E43" s="32" t="s">
        <v>62</v>
      </c>
      <c r="F43" s="11">
        <v>264160</v>
      </c>
      <c r="G43" s="11">
        <v>5</v>
      </c>
      <c r="H43" s="157"/>
      <c r="I43" s="158"/>
      <c r="J43" s="159"/>
      <c r="K43" s="87"/>
      <c r="L43" s="50"/>
      <c r="M43" s="103"/>
      <c r="N43" s="87"/>
      <c r="O43" s="157"/>
      <c r="P43" s="158"/>
      <c r="Q43" s="159"/>
      <c r="R43" s="49" t="s">
        <v>27</v>
      </c>
      <c r="S43" s="52"/>
      <c r="T43" s="53"/>
      <c r="U43" s="13">
        <f t="shared" si="3"/>
        <v>0</v>
      </c>
    </row>
    <row r="44" spans="2:21" ht="17.45" customHeight="1" thickBot="1" x14ac:dyDescent="0.3">
      <c r="B44" s="57">
        <v>35</v>
      </c>
      <c r="C44" s="146"/>
      <c r="D44" s="43" t="s">
        <v>82</v>
      </c>
      <c r="E44" s="40" t="s">
        <v>62</v>
      </c>
      <c r="F44" s="12">
        <v>264161</v>
      </c>
      <c r="G44" s="12">
        <v>4</v>
      </c>
      <c r="H44" s="160"/>
      <c r="I44" s="161"/>
      <c r="J44" s="162"/>
      <c r="K44" s="104"/>
      <c r="L44" s="105"/>
      <c r="M44" s="105"/>
      <c r="N44" s="104"/>
      <c r="O44" s="160"/>
      <c r="P44" s="161"/>
      <c r="Q44" s="162"/>
      <c r="R44" s="68" t="s">
        <v>27</v>
      </c>
      <c r="S44" s="61"/>
      <c r="T44" s="62"/>
      <c r="U44" s="13">
        <f t="shared" si="2"/>
        <v>0</v>
      </c>
    </row>
    <row r="45" spans="2:21" x14ac:dyDescent="0.2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8"/>
      <c r="T45" s="46"/>
      <c r="U45" s="46"/>
    </row>
    <row r="46" spans="2:21" ht="72" customHeight="1" x14ac:dyDescent="0.2">
      <c r="B46" s="46"/>
      <c r="C46" s="46"/>
      <c r="D46" s="46"/>
      <c r="E46" s="46"/>
      <c r="F46" s="46"/>
      <c r="G46" s="46"/>
      <c r="H46" s="46"/>
      <c r="I46" s="46"/>
      <c r="J46" s="149" t="s">
        <v>83</v>
      </c>
      <c r="K46" s="150"/>
      <c r="L46" s="46"/>
      <c r="M46" s="46"/>
      <c r="N46" s="46"/>
      <c r="O46" s="46"/>
      <c r="P46" s="46"/>
      <c r="Q46" s="46"/>
      <c r="R46" s="46"/>
      <c r="S46" s="48"/>
      <c r="T46" s="46"/>
      <c r="U46" s="46"/>
    </row>
    <row r="47" spans="2:21" ht="15" customHeight="1" x14ac:dyDescent="0.2">
      <c r="B47" s="46"/>
      <c r="C47" s="46"/>
      <c r="D47" s="46"/>
      <c r="E47" s="46"/>
      <c r="F47" s="8"/>
      <c r="G47" s="8"/>
      <c r="H47" s="46"/>
      <c r="I47" s="46"/>
      <c r="J47" s="46"/>
      <c r="K47" s="46"/>
      <c r="L47" s="9"/>
      <c r="M47" s="46"/>
      <c r="N47" s="14" t="s">
        <v>84</v>
      </c>
      <c r="O47" s="151"/>
      <c r="P47" s="152"/>
      <c r="Q47" s="153"/>
      <c r="R47" s="46"/>
      <c r="S47" s="48"/>
      <c r="T47" s="46"/>
      <c r="U47" s="46"/>
    </row>
    <row r="48" spans="2:21" ht="15" customHeight="1" x14ac:dyDescent="0.2">
      <c r="B48" s="46"/>
      <c r="C48" s="46"/>
      <c r="D48" s="46"/>
      <c r="E48" s="46"/>
      <c r="F48" s="8"/>
      <c r="G48" s="8"/>
      <c r="H48" s="46"/>
      <c r="I48" s="46"/>
      <c r="J48" s="46"/>
      <c r="K48" s="46"/>
      <c r="L48" s="9"/>
      <c r="M48" s="46"/>
      <c r="N48" s="14" t="s">
        <v>85</v>
      </c>
      <c r="O48" s="151"/>
      <c r="P48" s="152"/>
      <c r="Q48" s="153"/>
      <c r="R48" s="46"/>
      <c r="S48" s="48"/>
      <c r="T48" s="46"/>
      <c r="U48" s="46"/>
    </row>
    <row r="49" spans="2:21" ht="15" customHeight="1" x14ac:dyDescent="0.2">
      <c r="B49" s="46"/>
      <c r="C49" s="46"/>
      <c r="D49" s="46"/>
      <c r="E49" s="46"/>
      <c r="F49" s="9"/>
      <c r="G49" s="9"/>
      <c r="H49" s="46"/>
      <c r="I49" s="46"/>
      <c r="J49" s="46"/>
      <c r="K49" s="46"/>
      <c r="L49" s="9"/>
      <c r="M49" s="46"/>
      <c r="N49" s="46"/>
      <c r="O49" s="46"/>
      <c r="P49" s="46"/>
      <c r="Q49" s="46"/>
      <c r="R49" s="9"/>
      <c r="S49" s="9"/>
      <c r="T49" s="46"/>
      <c r="U49" s="46"/>
    </row>
    <row r="50" spans="2:21" ht="15" customHeight="1" x14ac:dyDescent="0.2">
      <c r="B50" s="46"/>
      <c r="C50" s="46"/>
      <c r="D50" s="46"/>
      <c r="E50" s="46"/>
      <c r="F50" s="9"/>
      <c r="G50" s="9"/>
      <c r="H50" s="46"/>
      <c r="I50" s="46"/>
      <c r="J50" s="46"/>
      <c r="K50" s="46"/>
      <c r="L50" s="8"/>
      <c r="M50" s="46"/>
      <c r="N50" s="46"/>
      <c r="O50" s="46"/>
      <c r="P50" s="46"/>
      <c r="Q50" s="8" t="s">
        <v>86</v>
      </c>
      <c r="R50" s="133"/>
      <c r="S50" s="134"/>
      <c r="T50" s="135"/>
      <c r="U50" s="46"/>
    </row>
    <row r="51" spans="2:21" x14ac:dyDescent="0.2"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8"/>
      <c r="R51" s="136"/>
      <c r="S51" s="137"/>
      <c r="T51" s="138"/>
      <c r="U51" s="46"/>
    </row>
    <row r="52" spans="2:21" x14ac:dyDescent="0.2"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8"/>
      <c r="R52" s="136"/>
      <c r="S52" s="137"/>
      <c r="T52" s="138"/>
      <c r="U52" s="46"/>
    </row>
    <row r="53" spans="2:21" x14ac:dyDescent="0.2"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8"/>
      <c r="R53" s="136"/>
      <c r="S53" s="137"/>
      <c r="T53" s="138"/>
      <c r="U53" s="46"/>
    </row>
    <row r="54" spans="2:21" x14ac:dyDescent="0.2"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8"/>
      <c r="R54" s="139"/>
      <c r="S54" s="140"/>
      <c r="T54" s="141"/>
      <c r="U54" s="46"/>
    </row>
    <row r="55" spans="2:21" x14ac:dyDescent="0.2"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8"/>
      <c r="T55" s="46"/>
      <c r="U55" s="46"/>
    </row>
    <row r="56" spans="2:21" x14ac:dyDescent="0.2"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8"/>
      <c r="T56" s="46"/>
      <c r="U56" s="46"/>
    </row>
    <row r="57" spans="2:21" x14ac:dyDescent="0.2"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8"/>
      <c r="T57" s="46"/>
      <c r="U57" s="46"/>
    </row>
    <row r="58" spans="2:21" x14ac:dyDescent="0.2">
      <c r="C58" s="46"/>
    </row>
    <row r="59" spans="2:21" x14ac:dyDescent="0.2">
      <c r="C59" s="46"/>
    </row>
    <row r="60" spans="2:21" x14ac:dyDescent="0.2">
      <c r="C60" s="46"/>
    </row>
    <row r="61" spans="2:21" x14ac:dyDescent="0.2">
      <c r="C61" s="46"/>
    </row>
    <row r="62" spans="2:21" x14ac:dyDescent="0.2">
      <c r="C62" s="46"/>
    </row>
    <row r="63" spans="2:21" x14ac:dyDescent="0.2">
      <c r="C63" s="46"/>
    </row>
    <row r="64" spans="2:21" x14ac:dyDescent="0.2">
      <c r="C64" s="46"/>
    </row>
    <row r="65" spans="3:3" x14ac:dyDescent="0.2">
      <c r="C65" s="46"/>
    </row>
    <row r="66" spans="3:3" x14ac:dyDescent="0.2">
      <c r="C66" s="46"/>
    </row>
    <row r="67" spans="3:3" x14ac:dyDescent="0.2">
      <c r="C67" s="46"/>
    </row>
    <row r="68" spans="3:3" x14ac:dyDescent="0.2">
      <c r="C68" s="46"/>
    </row>
    <row r="69" spans="3:3" x14ac:dyDescent="0.2">
      <c r="C69" s="46"/>
    </row>
    <row r="70" spans="3:3" x14ac:dyDescent="0.2">
      <c r="C70" s="46"/>
    </row>
    <row r="71" spans="3:3" x14ac:dyDescent="0.2">
      <c r="C71" s="46"/>
    </row>
    <row r="72" spans="3:3" x14ac:dyDescent="0.2">
      <c r="C72" s="46"/>
    </row>
    <row r="73" spans="3:3" x14ac:dyDescent="0.2">
      <c r="C73" s="46"/>
    </row>
    <row r="74" spans="3:3" x14ac:dyDescent="0.2">
      <c r="C74" s="46"/>
    </row>
    <row r="75" spans="3:3" x14ac:dyDescent="0.2">
      <c r="C75" s="46"/>
    </row>
    <row r="76" spans="3:3" x14ac:dyDescent="0.2">
      <c r="C76" s="46"/>
    </row>
    <row r="77" spans="3:3" x14ac:dyDescent="0.2">
      <c r="C77" s="46"/>
    </row>
    <row r="78" spans="3:3" x14ac:dyDescent="0.2">
      <c r="C78" s="46"/>
    </row>
    <row r="79" spans="3:3" x14ac:dyDescent="0.2">
      <c r="C79" s="46"/>
    </row>
    <row r="80" spans="3:3" x14ac:dyDescent="0.2">
      <c r="C80" s="46"/>
    </row>
    <row r="81" spans="3:3" x14ac:dyDescent="0.2">
      <c r="C81" s="46"/>
    </row>
    <row r="82" spans="3:3" x14ac:dyDescent="0.2">
      <c r="C82" s="46"/>
    </row>
    <row r="83" spans="3:3" x14ac:dyDescent="0.2">
      <c r="C83" s="46"/>
    </row>
    <row r="84" spans="3:3" x14ac:dyDescent="0.2">
      <c r="C84" s="46"/>
    </row>
    <row r="85" spans="3:3" x14ac:dyDescent="0.2">
      <c r="C85" s="46"/>
    </row>
    <row r="86" spans="3:3" x14ac:dyDescent="0.2">
      <c r="C86" s="46"/>
    </row>
    <row r="87" spans="3:3" x14ac:dyDescent="0.2">
      <c r="C87" s="46"/>
    </row>
    <row r="88" spans="3:3" x14ac:dyDescent="0.2">
      <c r="C88" s="46"/>
    </row>
    <row r="89" spans="3:3" x14ac:dyDescent="0.2">
      <c r="C89" s="46"/>
    </row>
    <row r="90" spans="3:3" x14ac:dyDescent="0.2">
      <c r="C90" s="46"/>
    </row>
    <row r="91" spans="3:3" x14ac:dyDescent="0.2">
      <c r="C91" s="46"/>
    </row>
    <row r="92" spans="3:3" x14ac:dyDescent="0.2">
      <c r="C92" s="46"/>
    </row>
    <row r="93" spans="3:3" x14ac:dyDescent="0.2">
      <c r="C93" s="46"/>
    </row>
    <row r="94" spans="3:3" x14ac:dyDescent="0.2">
      <c r="C94" s="46"/>
    </row>
    <row r="95" spans="3:3" x14ac:dyDescent="0.2">
      <c r="C95" s="46"/>
    </row>
    <row r="96" spans="3:3" x14ac:dyDescent="0.2">
      <c r="C96" s="46"/>
    </row>
    <row r="97" spans="3:3" x14ac:dyDescent="0.2">
      <c r="C97" s="46"/>
    </row>
    <row r="98" spans="3:3" x14ac:dyDescent="0.2">
      <c r="C98" s="46"/>
    </row>
    <row r="99" spans="3:3" x14ac:dyDescent="0.2">
      <c r="C99" s="46"/>
    </row>
    <row r="100" spans="3:3" x14ac:dyDescent="0.2">
      <c r="C100" s="46"/>
    </row>
    <row r="101" spans="3:3" x14ac:dyDescent="0.2">
      <c r="C101" s="46"/>
    </row>
    <row r="102" spans="3:3" x14ac:dyDescent="0.2">
      <c r="C102" s="46"/>
    </row>
    <row r="103" spans="3:3" x14ac:dyDescent="0.2">
      <c r="C103" s="46"/>
    </row>
    <row r="104" spans="3:3" x14ac:dyDescent="0.2">
      <c r="C104" s="46"/>
    </row>
    <row r="105" spans="3:3" x14ac:dyDescent="0.2">
      <c r="C105" s="46"/>
    </row>
    <row r="106" spans="3:3" x14ac:dyDescent="0.2">
      <c r="C106" s="46"/>
    </row>
    <row r="107" spans="3:3" x14ac:dyDescent="0.2">
      <c r="C107" s="46"/>
    </row>
    <row r="108" spans="3:3" x14ac:dyDescent="0.2">
      <c r="C108" s="46"/>
    </row>
    <row r="109" spans="3:3" x14ac:dyDescent="0.2">
      <c r="C109" s="46"/>
    </row>
    <row r="110" spans="3:3" x14ac:dyDescent="0.2">
      <c r="C110" s="46"/>
    </row>
    <row r="111" spans="3:3" x14ac:dyDescent="0.2">
      <c r="C111" s="46"/>
    </row>
    <row r="112" spans="3:3" x14ac:dyDescent="0.2">
      <c r="C112" s="46"/>
    </row>
    <row r="113" spans="3:3" x14ac:dyDescent="0.2">
      <c r="C113" s="46"/>
    </row>
    <row r="114" spans="3:3" x14ac:dyDescent="0.2">
      <c r="C114" s="46"/>
    </row>
    <row r="115" spans="3:3" x14ac:dyDescent="0.2">
      <c r="C115" s="46"/>
    </row>
    <row r="116" spans="3:3" x14ac:dyDescent="0.2">
      <c r="C116" s="46"/>
    </row>
    <row r="117" spans="3:3" x14ac:dyDescent="0.2">
      <c r="C117" s="46"/>
    </row>
    <row r="118" spans="3:3" x14ac:dyDescent="0.2">
      <c r="C118" s="46"/>
    </row>
    <row r="119" spans="3:3" x14ac:dyDescent="0.2">
      <c r="C119" s="46"/>
    </row>
    <row r="120" spans="3:3" x14ac:dyDescent="0.2">
      <c r="C120" s="46"/>
    </row>
    <row r="121" spans="3:3" x14ac:dyDescent="0.2">
      <c r="C121" s="46"/>
    </row>
    <row r="122" spans="3:3" x14ac:dyDescent="0.2">
      <c r="C122" s="46"/>
    </row>
    <row r="123" spans="3:3" x14ac:dyDescent="0.2">
      <c r="C123" s="46"/>
    </row>
    <row r="124" spans="3:3" x14ac:dyDescent="0.2">
      <c r="C124" s="46"/>
    </row>
    <row r="125" spans="3:3" x14ac:dyDescent="0.2">
      <c r="C125" s="46"/>
    </row>
    <row r="126" spans="3:3" x14ac:dyDescent="0.2">
      <c r="C126" s="46"/>
    </row>
    <row r="127" spans="3:3" x14ac:dyDescent="0.2">
      <c r="C127" s="46"/>
    </row>
    <row r="128" spans="3:3" x14ac:dyDescent="0.2">
      <c r="C128" s="46"/>
    </row>
    <row r="129" spans="3:3" x14ac:dyDescent="0.2">
      <c r="C129" s="46"/>
    </row>
    <row r="130" spans="3:3" x14ac:dyDescent="0.2">
      <c r="C130" s="46"/>
    </row>
    <row r="131" spans="3:3" x14ac:dyDescent="0.2">
      <c r="C131" s="46"/>
    </row>
    <row r="132" spans="3:3" x14ac:dyDescent="0.2">
      <c r="C132" s="46"/>
    </row>
    <row r="133" spans="3:3" x14ac:dyDescent="0.2">
      <c r="C133" s="46"/>
    </row>
    <row r="134" spans="3:3" x14ac:dyDescent="0.2">
      <c r="C134" s="46"/>
    </row>
    <row r="135" spans="3:3" x14ac:dyDescent="0.2">
      <c r="C135" s="46"/>
    </row>
    <row r="136" spans="3:3" x14ac:dyDescent="0.2">
      <c r="C136" s="46"/>
    </row>
    <row r="137" spans="3:3" x14ac:dyDescent="0.2">
      <c r="C137" s="46"/>
    </row>
    <row r="138" spans="3:3" x14ac:dyDescent="0.2">
      <c r="C138" s="46"/>
    </row>
    <row r="139" spans="3:3" x14ac:dyDescent="0.2">
      <c r="C139" s="46"/>
    </row>
    <row r="140" spans="3:3" x14ac:dyDescent="0.2">
      <c r="C140" s="46"/>
    </row>
    <row r="141" spans="3:3" x14ac:dyDescent="0.2">
      <c r="C141" s="46"/>
    </row>
    <row r="142" spans="3:3" x14ac:dyDescent="0.2">
      <c r="C142" s="46"/>
    </row>
    <row r="143" spans="3:3" x14ac:dyDescent="0.2">
      <c r="C143" s="46"/>
    </row>
    <row r="144" spans="3:3" x14ac:dyDescent="0.2">
      <c r="C144" s="46"/>
    </row>
    <row r="145" spans="3:3" x14ac:dyDescent="0.2">
      <c r="C145" s="46"/>
    </row>
    <row r="146" spans="3:3" x14ac:dyDescent="0.2">
      <c r="C146" s="46"/>
    </row>
    <row r="147" spans="3:3" x14ac:dyDescent="0.2">
      <c r="C147" s="46"/>
    </row>
    <row r="148" spans="3:3" x14ac:dyDescent="0.2">
      <c r="C148" s="46"/>
    </row>
    <row r="149" spans="3:3" x14ac:dyDescent="0.2">
      <c r="C149" s="46"/>
    </row>
    <row r="150" spans="3:3" x14ac:dyDescent="0.2">
      <c r="C150" s="46"/>
    </row>
    <row r="151" spans="3:3" x14ac:dyDescent="0.2">
      <c r="C151" s="46"/>
    </row>
    <row r="152" spans="3:3" x14ac:dyDescent="0.2">
      <c r="C152" s="46"/>
    </row>
    <row r="153" spans="3:3" x14ac:dyDescent="0.2">
      <c r="C153" s="46"/>
    </row>
    <row r="154" spans="3:3" x14ac:dyDescent="0.2">
      <c r="C154" s="46"/>
    </row>
    <row r="155" spans="3:3" x14ac:dyDescent="0.2">
      <c r="C155" s="46"/>
    </row>
    <row r="156" spans="3:3" x14ac:dyDescent="0.2">
      <c r="C156" s="46"/>
    </row>
    <row r="157" spans="3:3" x14ac:dyDescent="0.2">
      <c r="C157" s="46"/>
    </row>
    <row r="158" spans="3:3" x14ac:dyDescent="0.2">
      <c r="C158" s="46"/>
    </row>
    <row r="159" spans="3:3" x14ac:dyDescent="0.2">
      <c r="C159" s="46"/>
    </row>
    <row r="160" spans="3:3" x14ac:dyDescent="0.2">
      <c r="C160" s="46"/>
    </row>
    <row r="161" spans="3:3" x14ac:dyDescent="0.2">
      <c r="C161" s="46"/>
    </row>
    <row r="162" spans="3:3" x14ac:dyDescent="0.2">
      <c r="C162" s="46"/>
    </row>
    <row r="163" spans="3:3" x14ac:dyDescent="0.2">
      <c r="C163" s="46"/>
    </row>
    <row r="164" spans="3:3" x14ac:dyDescent="0.2">
      <c r="C164" s="46"/>
    </row>
    <row r="165" spans="3:3" x14ac:dyDescent="0.2">
      <c r="C165" s="46"/>
    </row>
    <row r="166" spans="3:3" x14ac:dyDescent="0.2">
      <c r="C166" s="46"/>
    </row>
    <row r="167" spans="3:3" x14ac:dyDescent="0.2">
      <c r="C167" s="46"/>
    </row>
    <row r="168" spans="3:3" x14ac:dyDescent="0.2">
      <c r="C168" s="46"/>
    </row>
    <row r="169" spans="3:3" x14ac:dyDescent="0.2">
      <c r="C169" s="46"/>
    </row>
    <row r="170" spans="3:3" x14ac:dyDescent="0.2">
      <c r="C170" s="46"/>
    </row>
    <row r="171" spans="3:3" x14ac:dyDescent="0.2">
      <c r="C171" s="46"/>
    </row>
    <row r="172" spans="3:3" x14ac:dyDescent="0.2">
      <c r="C172" s="46"/>
    </row>
    <row r="173" spans="3:3" x14ac:dyDescent="0.2">
      <c r="C173" s="46"/>
    </row>
    <row r="174" spans="3:3" x14ac:dyDescent="0.2">
      <c r="C174" s="46"/>
    </row>
    <row r="175" spans="3:3" x14ac:dyDescent="0.2">
      <c r="C175" s="46"/>
    </row>
    <row r="176" spans="3:3" x14ac:dyDescent="0.2">
      <c r="C176" s="46"/>
    </row>
    <row r="177" spans="3:3" x14ac:dyDescent="0.2">
      <c r="C177" s="46"/>
    </row>
    <row r="178" spans="3:3" x14ac:dyDescent="0.2">
      <c r="C178" s="46"/>
    </row>
    <row r="179" spans="3:3" x14ac:dyDescent="0.2">
      <c r="C179" s="46"/>
    </row>
    <row r="180" spans="3:3" x14ac:dyDescent="0.2">
      <c r="C180" s="46"/>
    </row>
    <row r="181" spans="3:3" x14ac:dyDescent="0.2">
      <c r="C181" s="46"/>
    </row>
    <row r="182" spans="3:3" x14ac:dyDescent="0.2">
      <c r="C182" s="46"/>
    </row>
    <row r="183" spans="3:3" x14ac:dyDescent="0.2">
      <c r="C183" s="46"/>
    </row>
    <row r="184" spans="3:3" x14ac:dyDescent="0.2">
      <c r="C184" s="46"/>
    </row>
    <row r="185" spans="3:3" x14ac:dyDescent="0.2">
      <c r="C185" s="46"/>
    </row>
    <row r="186" spans="3:3" x14ac:dyDescent="0.2">
      <c r="C186" s="46"/>
    </row>
    <row r="187" spans="3:3" x14ac:dyDescent="0.2">
      <c r="C187" s="46"/>
    </row>
    <row r="188" spans="3:3" x14ac:dyDescent="0.2">
      <c r="C188" s="46"/>
    </row>
    <row r="189" spans="3:3" x14ac:dyDescent="0.2">
      <c r="C189" s="46"/>
    </row>
    <row r="190" spans="3:3" x14ac:dyDescent="0.2">
      <c r="C190" s="46"/>
    </row>
    <row r="191" spans="3:3" x14ac:dyDescent="0.2">
      <c r="C191" s="46"/>
    </row>
    <row r="192" spans="3:3" x14ac:dyDescent="0.2">
      <c r="C192" s="46"/>
    </row>
    <row r="193" spans="3:3" x14ac:dyDescent="0.2">
      <c r="C193" s="46"/>
    </row>
    <row r="194" spans="3:3" x14ac:dyDescent="0.2">
      <c r="C194" s="46"/>
    </row>
    <row r="195" spans="3:3" x14ac:dyDescent="0.2">
      <c r="C195" s="46"/>
    </row>
    <row r="196" spans="3:3" x14ac:dyDescent="0.2">
      <c r="C196" s="46"/>
    </row>
    <row r="197" spans="3:3" x14ac:dyDescent="0.2">
      <c r="C197" s="46"/>
    </row>
    <row r="198" spans="3:3" x14ac:dyDescent="0.2">
      <c r="C198" s="46"/>
    </row>
    <row r="199" spans="3:3" x14ac:dyDescent="0.2">
      <c r="C199" s="46"/>
    </row>
    <row r="200" spans="3:3" x14ac:dyDescent="0.2">
      <c r="C200" s="46"/>
    </row>
    <row r="201" spans="3:3" x14ac:dyDescent="0.2">
      <c r="C201" s="46"/>
    </row>
    <row r="202" spans="3:3" x14ac:dyDescent="0.2">
      <c r="C202" s="46"/>
    </row>
    <row r="203" spans="3:3" x14ac:dyDescent="0.2">
      <c r="C203" s="46"/>
    </row>
    <row r="204" spans="3:3" x14ac:dyDescent="0.2">
      <c r="C204" s="46"/>
    </row>
    <row r="205" spans="3:3" x14ac:dyDescent="0.2">
      <c r="C205" s="46"/>
    </row>
    <row r="206" spans="3:3" x14ac:dyDescent="0.2">
      <c r="C206" s="46"/>
    </row>
    <row r="207" spans="3:3" x14ac:dyDescent="0.2">
      <c r="C207" s="46"/>
    </row>
    <row r="208" spans="3:3" x14ac:dyDescent="0.2">
      <c r="C208" s="46"/>
    </row>
    <row r="209" spans="3:3" x14ac:dyDescent="0.2">
      <c r="C209" s="46"/>
    </row>
    <row r="210" spans="3:3" x14ac:dyDescent="0.2">
      <c r="C210" s="46"/>
    </row>
    <row r="211" spans="3:3" x14ac:dyDescent="0.2">
      <c r="C211" s="46"/>
    </row>
    <row r="212" spans="3:3" x14ac:dyDescent="0.2">
      <c r="C212" s="46"/>
    </row>
    <row r="213" spans="3:3" x14ac:dyDescent="0.2">
      <c r="C213" s="46"/>
    </row>
    <row r="214" spans="3:3" x14ac:dyDescent="0.2">
      <c r="C214" s="46"/>
    </row>
    <row r="215" spans="3:3" x14ac:dyDescent="0.2">
      <c r="C215" s="46"/>
    </row>
    <row r="216" spans="3:3" x14ac:dyDescent="0.2">
      <c r="C216" s="46"/>
    </row>
    <row r="217" spans="3:3" x14ac:dyDescent="0.2">
      <c r="C217" s="46"/>
    </row>
    <row r="218" spans="3:3" x14ac:dyDescent="0.2">
      <c r="C218" s="46"/>
    </row>
    <row r="219" spans="3:3" x14ac:dyDescent="0.2">
      <c r="C219" s="46"/>
    </row>
    <row r="220" spans="3:3" x14ac:dyDescent="0.2">
      <c r="C220" s="46"/>
    </row>
    <row r="221" spans="3:3" x14ac:dyDescent="0.2">
      <c r="C221" s="46"/>
    </row>
    <row r="222" spans="3:3" x14ac:dyDescent="0.2">
      <c r="C222" s="46"/>
    </row>
    <row r="223" spans="3:3" x14ac:dyDescent="0.2">
      <c r="C223" s="46"/>
    </row>
    <row r="224" spans="3:3" x14ac:dyDescent="0.2">
      <c r="C224" s="46"/>
    </row>
    <row r="225" spans="3:3" x14ac:dyDescent="0.2">
      <c r="C225" s="46"/>
    </row>
    <row r="226" spans="3:3" x14ac:dyDescent="0.2">
      <c r="C226" s="46"/>
    </row>
    <row r="227" spans="3:3" x14ac:dyDescent="0.2">
      <c r="C227" s="46"/>
    </row>
    <row r="228" spans="3:3" x14ac:dyDescent="0.2">
      <c r="C228" s="46"/>
    </row>
    <row r="229" spans="3:3" x14ac:dyDescent="0.2">
      <c r="C229" s="46"/>
    </row>
    <row r="230" spans="3:3" x14ac:dyDescent="0.2">
      <c r="C230" s="46"/>
    </row>
    <row r="231" spans="3:3" x14ac:dyDescent="0.2">
      <c r="C231" s="46"/>
    </row>
    <row r="232" spans="3:3" x14ac:dyDescent="0.2">
      <c r="C232" s="46"/>
    </row>
    <row r="233" spans="3:3" x14ac:dyDescent="0.2">
      <c r="C233" s="46"/>
    </row>
    <row r="234" spans="3:3" x14ac:dyDescent="0.2">
      <c r="C234" s="46"/>
    </row>
    <row r="235" spans="3:3" x14ac:dyDescent="0.2">
      <c r="C235" s="46"/>
    </row>
    <row r="236" spans="3:3" x14ac:dyDescent="0.2">
      <c r="C236" s="46"/>
    </row>
    <row r="237" spans="3:3" x14ac:dyDescent="0.2">
      <c r="C237" s="46"/>
    </row>
    <row r="238" spans="3:3" x14ac:dyDescent="0.2">
      <c r="C238" s="46"/>
    </row>
    <row r="239" spans="3:3" x14ac:dyDescent="0.2">
      <c r="C239" s="46"/>
    </row>
    <row r="240" spans="3:3" x14ac:dyDescent="0.2">
      <c r="C240" s="46"/>
    </row>
    <row r="241" spans="3:3" x14ac:dyDescent="0.2">
      <c r="C241" s="46"/>
    </row>
    <row r="242" spans="3:3" x14ac:dyDescent="0.2">
      <c r="C242" s="46"/>
    </row>
    <row r="243" spans="3:3" x14ac:dyDescent="0.2">
      <c r="C243" s="46"/>
    </row>
    <row r="244" spans="3:3" x14ac:dyDescent="0.2">
      <c r="C244" s="46"/>
    </row>
    <row r="245" spans="3:3" x14ac:dyDescent="0.2">
      <c r="C245" s="46"/>
    </row>
    <row r="246" spans="3:3" x14ac:dyDescent="0.2">
      <c r="C246" s="46"/>
    </row>
    <row r="247" spans="3:3" x14ac:dyDescent="0.2">
      <c r="C247" s="46"/>
    </row>
    <row r="248" spans="3:3" x14ac:dyDescent="0.2">
      <c r="C248" s="46"/>
    </row>
    <row r="249" spans="3:3" x14ac:dyDescent="0.2">
      <c r="C249" s="46"/>
    </row>
    <row r="250" spans="3:3" x14ac:dyDescent="0.2">
      <c r="C250" s="46"/>
    </row>
    <row r="251" spans="3:3" x14ac:dyDescent="0.2">
      <c r="C251" s="46"/>
    </row>
    <row r="252" spans="3:3" x14ac:dyDescent="0.2">
      <c r="C252" s="46"/>
    </row>
    <row r="253" spans="3:3" x14ac:dyDescent="0.2">
      <c r="C253" s="46"/>
    </row>
    <row r="254" spans="3:3" x14ac:dyDescent="0.2">
      <c r="C254" s="46"/>
    </row>
    <row r="255" spans="3:3" x14ac:dyDescent="0.2">
      <c r="C255" s="46"/>
    </row>
    <row r="256" spans="3:3" x14ac:dyDescent="0.2">
      <c r="C256" s="46"/>
    </row>
    <row r="257" spans="3:3" x14ac:dyDescent="0.2">
      <c r="C257" s="46"/>
    </row>
    <row r="258" spans="3:3" x14ac:dyDescent="0.2">
      <c r="C258" s="46"/>
    </row>
    <row r="259" spans="3:3" x14ac:dyDescent="0.2">
      <c r="C259" s="46"/>
    </row>
    <row r="260" spans="3:3" x14ac:dyDescent="0.2">
      <c r="C260" s="46"/>
    </row>
    <row r="261" spans="3:3" x14ac:dyDescent="0.2">
      <c r="C261" s="46"/>
    </row>
    <row r="262" spans="3:3" x14ac:dyDescent="0.2">
      <c r="C262" s="46"/>
    </row>
    <row r="263" spans="3:3" x14ac:dyDescent="0.2">
      <c r="C263" s="46"/>
    </row>
    <row r="264" spans="3:3" x14ac:dyDescent="0.2">
      <c r="C264" s="46"/>
    </row>
    <row r="265" spans="3:3" x14ac:dyDescent="0.2">
      <c r="C265" s="46"/>
    </row>
    <row r="266" spans="3:3" x14ac:dyDescent="0.2">
      <c r="C266" s="46"/>
    </row>
    <row r="267" spans="3:3" x14ac:dyDescent="0.2">
      <c r="C267" s="46"/>
    </row>
    <row r="268" spans="3:3" x14ac:dyDescent="0.2">
      <c r="C268" s="46"/>
    </row>
    <row r="269" spans="3:3" x14ac:dyDescent="0.2">
      <c r="C269" s="46"/>
    </row>
    <row r="270" spans="3:3" x14ac:dyDescent="0.2">
      <c r="C270" s="46"/>
    </row>
    <row r="271" spans="3:3" x14ac:dyDescent="0.2">
      <c r="C271" s="46"/>
    </row>
    <row r="272" spans="3:3" x14ac:dyDescent="0.2">
      <c r="C272" s="46"/>
    </row>
    <row r="273" spans="3:3" x14ac:dyDescent="0.2">
      <c r="C273" s="46"/>
    </row>
    <row r="274" spans="3:3" x14ac:dyDescent="0.2">
      <c r="C274" s="46"/>
    </row>
    <row r="275" spans="3:3" x14ac:dyDescent="0.2">
      <c r="C275" s="46"/>
    </row>
    <row r="276" spans="3:3" x14ac:dyDescent="0.2">
      <c r="C276" s="46"/>
    </row>
    <row r="277" spans="3:3" x14ac:dyDescent="0.2">
      <c r="C277" s="46"/>
    </row>
    <row r="278" spans="3:3" x14ac:dyDescent="0.2">
      <c r="C278" s="46"/>
    </row>
    <row r="279" spans="3:3" x14ac:dyDescent="0.2">
      <c r="C279" s="46"/>
    </row>
    <row r="280" spans="3:3" x14ac:dyDescent="0.2">
      <c r="C280" s="46"/>
    </row>
    <row r="281" spans="3:3" x14ac:dyDescent="0.2">
      <c r="C281" s="46"/>
    </row>
    <row r="282" spans="3:3" x14ac:dyDescent="0.2">
      <c r="C282" s="46"/>
    </row>
    <row r="283" spans="3:3" x14ac:dyDescent="0.2">
      <c r="C283" s="46"/>
    </row>
    <row r="284" spans="3:3" x14ac:dyDescent="0.2">
      <c r="C284" s="46"/>
    </row>
    <row r="285" spans="3:3" x14ac:dyDescent="0.2">
      <c r="C285" s="46"/>
    </row>
    <row r="286" spans="3:3" x14ac:dyDescent="0.2">
      <c r="C286" s="46"/>
    </row>
    <row r="287" spans="3:3" x14ac:dyDescent="0.2">
      <c r="C287" s="46"/>
    </row>
    <row r="288" spans="3:3" x14ac:dyDescent="0.2">
      <c r="C288" s="46"/>
    </row>
    <row r="289" spans="3:3" x14ac:dyDescent="0.2">
      <c r="C289" s="46"/>
    </row>
    <row r="290" spans="3:3" x14ac:dyDescent="0.2">
      <c r="C290" s="46"/>
    </row>
    <row r="291" spans="3:3" x14ac:dyDescent="0.2">
      <c r="C291" s="46"/>
    </row>
    <row r="292" spans="3:3" x14ac:dyDescent="0.2">
      <c r="C292" s="46"/>
    </row>
    <row r="293" spans="3:3" x14ac:dyDescent="0.2">
      <c r="C293" s="46"/>
    </row>
    <row r="294" spans="3:3" x14ac:dyDescent="0.2">
      <c r="C294" s="46"/>
    </row>
    <row r="295" spans="3:3" x14ac:dyDescent="0.2">
      <c r="C295" s="46"/>
    </row>
    <row r="296" spans="3:3" x14ac:dyDescent="0.2">
      <c r="C296" s="46"/>
    </row>
    <row r="297" spans="3:3" x14ac:dyDescent="0.2">
      <c r="C297" s="46"/>
    </row>
    <row r="298" spans="3:3" x14ac:dyDescent="0.2">
      <c r="C298" s="46"/>
    </row>
    <row r="299" spans="3:3" x14ac:dyDescent="0.2">
      <c r="C299" s="46"/>
    </row>
    <row r="300" spans="3:3" x14ac:dyDescent="0.2">
      <c r="C300" s="46"/>
    </row>
    <row r="301" spans="3:3" x14ac:dyDescent="0.2">
      <c r="C301" s="46"/>
    </row>
    <row r="302" spans="3:3" x14ac:dyDescent="0.2">
      <c r="C302" s="46"/>
    </row>
    <row r="303" spans="3:3" x14ac:dyDescent="0.2">
      <c r="C303" s="46"/>
    </row>
    <row r="304" spans="3:3" x14ac:dyDescent="0.2">
      <c r="C304" s="46"/>
    </row>
    <row r="305" spans="3:3" x14ac:dyDescent="0.2">
      <c r="C305" s="46"/>
    </row>
    <row r="306" spans="3:3" x14ac:dyDescent="0.2">
      <c r="C306" s="46"/>
    </row>
    <row r="307" spans="3:3" x14ac:dyDescent="0.2">
      <c r="C307" s="46"/>
    </row>
    <row r="308" spans="3:3" x14ac:dyDescent="0.2">
      <c r="C308" s="46"/>
    </row>
    <row r="309" spans="3:3" x14ac:dyDescent="0.2">
      <c r="C309" s="46"/>
    </row>
    <row r="310" spans="3:3" x14ac:dyDescent="0.2">
      <c r="C310" s="46"/>
    </row>
    <row r="311" spans="3:3" x14ac:dyDescent="0.2">
      <c r="C311" s="46"/>
    </row>
    <row r="312" spans="3:3" x14ac:dyDescent="0.2">
      <c r="C312" s="46"/>
    </row>
    <row r="313" spans="3:3" x14ac:dyDescent="0.2">
      <c r="C313" s="46"/>
    </row>
    <row r="314" spans="3:3" x14ac:dyDescent="0.2">
      <c r="C314" s="46"/>
    </row>
    <row r="315" spans="3:3" x14ac:dyDescent="0.2">
      <c r="C315" s="46"/>
    </row>
    <row r="316" spans="3:3" x14ac:dyDescent="0.2">
      <c r="C316" s="46"/>
    </row>
    <row r="317" spans="3:3" x14ac:dyDescent="0.2">
      <c r="C317" s="46"/>
    </row>
    <row r="318" spans="3:3" x14ac:dyDescent="0.2">
      <c r="C318" s="46"/>
    </row>
    <row r="319" spans="3:3" x14ac:dyDescent="0.2">
      <c r="C319" s="46"/>
    </row>
    <row r="320" spans="3:3" x14ac:dyDescent="0.2">
      <c r="C320" s="46"/>
    </row>
    <row r="321" spans="3:3" x14ac:dyDescent="0.2">
      <c r="C321" s="46"/>
    </row>
    <row r="322" spans="3:3" x14ac:dyDescent="0.2">
      <c r="C322" s="46"/>
    </row>
    <row r="323" spans="3:3" x14ac:dyDescent="0.2">
      <c r="C323" s="46"/>
    </row>
    <row r="324" spans="3:3" x14ac:dyDescent="0.2">
      <c r="C324" s="46"/>
    </row>
    <row r="325" spans="3:3" x14ac:dyDescent="0.2">
      <c r="C325" s="46"/>
    </row>
    <row r="326" spans="3:3" x14ac:dyDescent="0.2">
      <c r="C326" s="46"/>
    </row>
    <row r="327" spans="3:3" x14ac:dyDescent="0.2">
      <c r="C327" s="46"/>
    </row>
    <row r="328" spans="3:3" x14ac:dyDescent="0.2">
      <c r="C328" s="46"/>
    </row>
    <row r="329" spans="3:3" x14ac:dyDescent="0.2">
      <c r="C329" s="46"/>
    </row>
    <row r="330" spans="3:3" x14ac:dyDescent="0.2">
      <c r="C330" s="46"/>
    </row>
    <row r="331" spans="3:3" x14ac:dyDescent="0.2">
      <c r="C331" s="46"/>
    </row>
    <row r="332" spans="3:3" x14ac:dyDescent="0.2">
      <c r="C332" s="46"/>
    </row>
    <row r="333" spans="3:3" x14ac:dyDescent="0.2">
      <c r="C333" s="46"/>
    </row>
    <row r="334" spans="3:3" x14ac:dyDescent="0.2">
      <c r="C334" s="46"/>
    </row>
    <row r="335" spans="3:3" x14ac:dyDescent="0.2">
      <c r="C335" s="46"/>
    </row>
    <row r="336" spans="3:3" x14ac:dyDescent="0.2">
      <c r="C336" s="46"/>
    </row>
    <row r="337" spans="3:3" x14ac:dyDescent="0.2">
      <c r="C337" s="46"/>
    </row>
    <row r="338" spans="3:3" x14ac:dyDescent="0.2">
      <c r="C338" s="46"/>
    </row>
    <row r="339" spans="3:3" x14ac:dyDescent="0.2">
      <c r="C339" s="46"/>
    </row>
    <row r="340" spans="3:3" x14ac:dyDescent="0.2">
      <c r="C340" s="46"/>
    </row>
    <row r="341" spans="3:3" x14ac:dyDescent="0.2">
      <c r="C341" s="46"/>
    </row>
    <row r="342" spans="3:3" x14ac:dyDescent="0.2">
      <c r="C342" s="46"/>
    </row>
    <row r="343" spans="3:3" x14ac:dyDescent="0.2">
      <c r="C343" s="46"/>
    </row>
    <row r="344" spans="3:3" x14ac:dyDescent="0.2">
      <c r="C344" s="46"/>
    </row>
    <row r="345" spans="3:3" x14ac:dyDescent="0.2">
      <c r="C345" s="46"/>
    </row>
    <row r="346" spans="3:3" x14ac:dyDescent="0.2">
      <c r="C346" s="46"/>
    </row>
    <row r="347" spans="3:3" x14ac:dyDescent="0.2">
      <c r="C347" s="46"/>
    </row>
    <row r="348" spans="3:3" x14ac:dyDescent="0.2">
      <c r="C348" s="46"/>
    </row>
    <row r="349" spans="3:3" x14ac:dyDescent="0.2">
      <c r="C349" s="46"/>
    </row>
    <row r="350" spans="3:3" x14ac:dyDescent="0.2">
      <c r="C350" s="46"/>
    </row>
    <row r="351" spans="3:3" x14ac:dyDescent="0.2">
      <c r="C351" s="46"/>
    </row>
    <row r="352" spans="3:3" x14ac:dyDescent="0.2">
      <c r="C352" s="46"/>
    </row>
    <row r="353" spans="3:3" x14ac:dyDescent="0.2">
      <c r="C353" s="46"/>
    </row>
    <row r="354" spans="3:3" x14ac:dyDescent="0.2">
      <c r="C354" s="46"/>
    </row>
    <row r="355" spans="3:3" x14ac:dyDescent="0.2">
      <c r="C355" s="46"/>
    </row>
    <row r="356" spans="3:3" x14ac:dyDescent="0.2">
      <c r="C356" s="46"/>
    </row>
    <row r="357" spans="3:3" x14ac:dyDescent="0.2">
      <c r="C357" s="46"/>
    </row>
    <row r="358" spans="3:3" x14ac:dyDescent="0.2">
      <c r="C358" s="46"/>
    </row>
    <row r="359" spans="3:3" x14ac:dyDescent="0.2">
      <c r="C359" s="46"/>
    </row>
    <row r="360" spans="3:3" x14ac:dyDescent="0.2">
      <c r="C360" s="46"/>
    </row>
    <row r="361" spans="3:3" x14ac:dyDescent="0.2">
      <c r="C361" s="46"/>
    </row>
    <row r="362" spans="3:3" x14ac:dyDescent="0.2">
      <c r="C362" s="46"/>
    </row>
    <row r="363" spans="3:3" x14ac:dyDescent="0.2">
      <c r="C363" s="46"/>
    </row>
    <row r="364" spans="3:3" x14ac:dyDescent="0.2">
      <c r="C364" s="46"/>
    </row>
    <row r="365" spans="3:3" x14ac:dyDescent="0.2">
      <c r="C365" s="46"/>
    </row>
    <row r="366" spans="3:3" x14ac:dyDescent="0.2">
      <c r="C366" s="46"/>
    </row>
    <row r="367" spans="3:3" x14ac:dyDescent="0.2">
      <c r="C367" s="46"/>
    </row>
    <row r="368" spans="3:3" x14ac:dyDescent="0.2">
      <c r="C368" s="46"/>
    </row>
    <row r="369" spans="3:3" x14ac:dyDescent="0.2">
      <c r="C369" s="46"/>
    </row>
    <row r="370" spans="3:3" x14ac:dyDescent="0.2">
      <c r="C370" s="46"/>
    </row>
    <row r="371" spans="3:3" x14ac:dyDescent="0.2">
      <c r="C371" s="46"/>
    </row>
    <row r="372" spans="3:3" x14ac:dyDescent="0.2">
      <c r="C372" s="46"/>
    </row>
    <row r="373" spans="3:3" x14ac:dyDescent="0.2">
      <c r="C373" s="46"/>
    </row>
    <row r="374" spans="3:3" x14ac:dyDescent="0.2">
      <c r="C374" s="46"/>
    </row>
    <row r="375" spans="3:3" x14ac:dyDescent="0.2">
      <c r="C375" s="46"/>
    </row>
    <row r="376" spans="3:3" x14ac:dyDescent="0.2">
      <c r="C376" s="46"/>
    </row>
    <row r="377" spans="3:3" x14ac:dyDescent="0.2">
      <c r="C377" s="46"/>
    </row>
    <row r="378" spans="3:3" x14ac:dyDescent="0.2">
      <c r="C378" s="46"/>
    </row>
    <row r="379" spans="3:3" x14ac:dyDescent="0.2">
      <c r="C379" s="46"/>
    </row>
    <row r="380" spans="3:3" x14ac:dyDescent="0.2">
      <c r="C380" s="46"/>
    </row>
    <row r="381" spans="3:3" x14ac:dyDescent="0.2">
      <c r="C381" s="46"/>
    </row>
    <row r="382" spans="3:3" x14ac:dyDescent="0.2">
      <c r="C382" s="46"/>
    </row>
    <row r="383" spans="3:3" x14ac:dyDescent="0.2">
      <c r="C383" s="46"/>
    </row>
    <row r="384" spans="3:3" x14ac:dyDescent="0.2">
      <c r="C384" s="46"/>
    </row>
    <row r="385" spans="3:3" x14ac:dyDescent="0.2">
      <c r="C385" s="46"/>
    </row>
    <row r="386" spans="3:3" x14ac:dyDescent="0.2">
      <c r="C386" s="46"/>
    </row>
    <row r="387" spans="3:3" x14ac:dyDescent="0.2">
      <c r="C387" s="46"/>
    </row>
    <row r="388" spans="3:3" x14ac:dyDescent="0.2">
      <c r="C388" s="46"/>
    </row>
    <row r="389" spans="3:3" x14ac:dyDescent="0.2">
      <c r="C389" s="46"/>
    </row>
    <row r="390" spans="3:3" x14ac:dyDescent="0.2">
      <c r="C390" s="46"/>
    </row>
    <row r="391" spans="3:3" x14ac:dyDescent="0.2">
      <c r="C391" s="46"/>
    </row>
    <row r="392" spans="3:3" x14ac:dyDescent="0.2">
      <c r="C392" s="46"/>
    </row>
    <row r="393" spans="3:3" x14ac:dyDescent="0.2">
      <c r="C393" s="46"/>
    </row>
    <row r="394" spans="3:3" x14ac:dyDescent="0.2">
      <c r="C394" s="46"/>
    </row>
    <row r="395" spans="3:3" x14ac:dyDescent="0.2">
      <c r="C395" s="46"/>
    </row>
    <row r="396" spans="3:3" x14ac:dyDescent="0.2">
      <c r="C396" s="46"/>
    </row>
    <row r="397" spans="3:3" x14ac:dyDescent="0.2">
      <c r="C397" s="46"/>
    </row>
    <row r="398" spans="3:3" x14ac:dyDescent="0.2">
      <c r="C398" s="46"/>
    </row>
    <row r="399" spans="3:3" x14ac:dyDescent="0.2">
      <c r="C399" s="46"/>
    </row>
    <row r="400" spans="3:3" x14ac:dyDescent="0.2">
      <c r="C400" s="46"/>
    </row>
    <row r="401" spans="3:3" x14ac:dyDescent="0.2">
      <c r="C401" s="46"/>
    </row>
    <row r="402" spans="3:3" x14ac:dyDescent="0.2">
      <c r="C402" s="46"/>
    </row>
    <row r="403" spans="3:3" x14ac:dyDescent="0.2">
      <c r="C403" s="46"/>
    </row>
    <row r="404" spans="3:3" x14ac:dyDescent="0.2">
      <c r="C404" s="46"/>
    </row>
    <row r="405" spans="3:3" x14ac:dyDescent="0.2">
      <c r="C405" s="46"/>
    </row>
    <row r="406" spans="3:3" x14ac:dyDescent="0.2">
      <c r="C406" s="46"/>
    </row>
    <row r="407" spans="3:3" x14ac:dyDescent="0.2">
      <c r="C407" s="46"/>
    </row>
    <row r="408" spans="3:3" x14ac:dyDescent="0.2">
      <c r="C408" s="46"/>
    </row>
    <row r="409" spans="3:3" x14ac:dyDescent="0.2">
      <c r="C409" s="46"/>
    </row>
    <row r="410" spans="3:3" x14ac:dyDescent="0.2">
      <c r="C410" s="46"/>
    </row>
    <row r="411" spans="3:3" x14ac:dyDescent="0.2">
      <c r="C411" s="46"/>
    </row>
    <row r="412" spans="3:3" x14ac:dyDescent="0.2">
      <c r="C412" s="46"/>
    </row>
    <row r="413" spans="3:3" x14ac:dyDescent="0.2">
      <c r="C413" s="46"/>
    </row>
    <row r="414" spans="3:3" x14ac:dyDescent="0.2">
      <c r="C414" s="46"/>
    </row>
    <row r="415" spans="3:3" x14ac:dyDescent="0.2">
      <c r="C415" s="46"/>
    </row>
    <row r="416" spans="3:3" x14ac:dyDescent="0.2">
      <c r="C416" s="46"/>
    </row>
    <row r="417" spans="3:3" x14ac:dyDescent="0.2">
      <c r="C417" s="46"/>
    </row>
    <row r="418" spans="3:3" x14ac:dyDescent="0.2">
      <c r="C418" s="46"/>
    </row>
    <row r="419" spans="3:3" x14ac:dyDescent="0.2">
      <c r="C419" s="46"/>
    </row>
    <row r="420" spans="3:3" x14ac:dyDescent="0.2">
      <c r="C420" s="46"/>
    </row>
    <row r="421" spans="3:3" x14ac:dyDescent="0.2">
      <c r="C421" s="46"/>
    </row>
    <row r="422" spans="3:3" x14ac:dyDescent="0.2">
      <c r="C422" s="46"/>
    </row>
    <row r="423" spans="3:3" x14ac:dyDescent="0.2">
      <c r="C423" s="46"/>
    </row>
    <row r="424" spans="3:3" x14ac:dyDescent="0.2">
      <c r="C424" s="46"/>
    </row>
    <row r="425" spans="3:3" x14ac:dyDescent="0.2">
      <c r="C425" s="46"/>
    </row>
    <row r="426" spans="3:3" x14ac:dyDescent="0.2">
      <c r="C426" s="46"/>
    </row>
    <row r="427" spans="3:3" x14ac:dyDescent="0.2">
      <c r="C427" s="46"/>
    </row>
    <row r="428" spans="3:3" x14ac:dyDescent="0.2">
      <c r="C428" s="46"/>
    </row>
    <row r="429" spans="3:3" x14ac:dyDescent="0.2">
      <c r="C429" s="46"/>
    </row>
    <row r="430" spans="3:3" x14ac:dyDescent="0.2">
      <c r="C430" s="46"/>
    </row>
    <row r="431" spans="3:3" x14ac:dyDescent="0.2">
      <c r="C431" s="46"/>
    </row>
    <row r="432" spans="3:3" x14ac:dyDescent="0.2">
      <c r="C432" s="46"/>
    </row>
    <row r="433" spans="3:3" x14ac:dyDescent="0.2">
      <c r="C433" s="46"/>
    </row>
    <row r="434" spans="3:3" x14ac:dyDescent="0.2">
      <c r="C434" s="46"/>
    </row>
    <row r="435" spans="3:3" x14ac:dyDescent="0.2">
      <c r="C435" s="46"/>
    </row>
    <row r="436" spans="3:3" x14ac:dyDescent="0.2">
      <c r="C436" s="46"/>
    </row>
    <row r="437" spans="3:3" x14ac:dyDescent="0.2">
      <c r="C437" s="46"/>
    </row>
    <row r="438" spans="3:3" x14ac:dyDescent="0.2">
      <c r="C438" s="46"/>
    </row>
    <row r="439" spans="3:3" x14ac:dyDescent="0.2">
      <c r="C439" s="46"/>
    </row>
    <row r="440" spans="3:3" x14ac:dyDescent="0.2">
      <c r="C440" s="46"/>
    </row>
    <row r="441" spans="3:3" x14ac:dyDescent="0.2">
      <c r="C441" s="46"/>
    </row>
    <row r="442" spans="3:3" x14ac:dyDescent="0.2">
      <c r="C442" s="46"/>
    </row>
    <row r="443" spans="3:3" x14ac:dyDescent="0.2">
      <c r="C443" s="46"/>
    </row>
    <row r="444" spans="3:3" x14ac:dyDescent="0.2">
      <c r="C444" s="46"/>
    </row>
    <row r="445" spans="3:3" x14ac:dyDescent="0.2">
      <c r="C445" s="46"/>
    </row>
    <row r="446" spans="3:3" x14ac:dyDescent="0.2">
      <c r="C446" s="46"/>
    </row>
    <row r="447" spans="3:3" x14ac:dyDescent="0.2">
      <c r="C447" s="46"/>
    </row>
    <row r="448" spans="3:3" x14ac:dyDescent="0.2">
      <c r="C448" s="46"/>
    </row>
    <row r="449" spans="3:3" x14ac:dyDescent="0.2">
      <c r="C449" s="46"/>
    </row>
    <row r="450" spans="3:3" x14ac:dyDescent="0.2">
      <c r="C450" s="46"/>
    </row>
    <row r="451" spans="3:3" x14ac:dyDescent="0.2">
      <c r="C451" s="46"/>
    </row>
    <row r="452" spans="3:3" x14ac:dyDescent="0.2">
      <c r="C452" s="46"/>
    </row>
    <row r="453" spans="3:3" x14ac:dyDescent="0.2">
      <c r="C453" s="46"/>
    </row>
    <row r="454" spans="3:3" x14ac:dyDescent="0.2">
      <c r="C454" s="46"/>
    </row>
    <row r="455" spans="3:3" x14ac:dyDescent="0.2">
      <c r="C455" s="46"/>
    </row>
    <row r="456" spans="3:3" x14ac:dyDescent="0.2">
      <c r="C456" s="46"/>
    </row>
    <row r="457" spans="3:3" x14ac:dyDescent="0.2">
      <c r="C457" s="46"/>
    </row>
    <row r="458" spans="3:3" x14ac:dyDescent="0.2">
      <c r="C458" s="46"/>
    </row>
    <row r="459" spans="3:3" x14ac:dyDescent="0.2">
      <c r="C459" s="46"/>
    </row>
    <row r="460" spans="3:3" x14ac:dyDescent="0.2">
      <c r="C460" s="46"/>
    </row>
    <row r="461" spans="3:3" x14ac:dyDescent="0.2">
      <c r="C461" s="46"/>
    </row>
    <row r="462" spans="3:3" x14ac:dyDescent="0.2">
      <c r="C462" s="46"/>
    </row>
    <row r="463" spans="3:3" x14ac:dyDescent="0.2">
      <c r="C463" s="46"/>
    </row>
    <row r="464" spans="3:3" x14ac:dyDescent="0.2">
      <c r="C464" s="46"/>
    </row>
    <row r="465" spans="3:3" x14ac:dyDescent="0.2">
      <c r="C465" s="46"/>
    </row>
    <row r="466" spans="3:3" x14ac:dyDescent="0.2">
      <c r="C466" s="46"/>
    </row>
    <row r="467" spans="3:3" x14ac:dyDescent="0.2">
      <c r="C467" s="46"/>
    </row>
    <row r="468" spans="3:3" x14ac:dyDescent="0.2">
      <c r="C468" s="46"/>
    </row>
    <row r="469" spans="3:3" x14ac:dyDescent="0.2">
      <c r="C469" s="46"/>
    </row>
    <row r="470" spans="3:3" x14ac:dyDescent="0.2">
      <c r="C470" s="46"/>
    </row>
    <row r="471" spans="3:3" x14ac:dyDescent="0.2">
      <c r="C471" s="46"/>
    </row>
    <row r="472" spans="3:3" x14ac:dyDescent="0.2">
      <c r="C472" s="46"/>
    </row>
    <row r="473" spans="3:3" x14ac:dyDescent="0.2">
      <c r="C473" s="46"/>
    </row>
    <row r="474" spans="3:3" x14ac:dyDescent="0.2">
      <c r="C474" s="46"/>
    </row>
    <row r="475" spans="3:3" x14ac:dyDescent="0.2">
      <c r="C475" s="46"/>
    </row>
    <row r="476" spans="3:3" x14ac:dyDescent="0.2">
      <c r="C476" s="46"/>
    </row>
    <row r="477" spans="3:3" x14ac:dyDescent="0.2">
      <c r="C477" s="46"/>
    </row>
    <row r="478" spans="3:3" x14ac:dyDescent="0.2">
      <c r="C478" s="46"/>
    </row>
    <row r="479" spans="3:3" x14ac:dyDescent="0.2">
      <c r="C479" s="46"/>
    </row>
    <row r="480" spans="3:3" x14ac:dyDescent="0.2">
      <c r="C480" s="46"/>
    </row>
    <row r="481" spans="3:3" x14ac:dyDescent="0.2">
      <c r="C481" s="46"/>
    </row>
    <row r="482" spans="3:3" x14ac:dyDescent="0.2">
      <c r="C482" s="46"/>
    </row>
    <row r="483" spans="3:3" x14ac:dyDescent="0.2">
      <c r="C483" s="46"/>
    </row>
    <row r="484" spans="3:3" x14ac:dyDescent="0.2">
      <c r="C484" s="46"/>
    </row>
    <row r="485" spans="3:3" x14ac:dyDescent="0.2">
      <c r="C485" s="46"/>
    </row>
    <row r="486" spans="3:3" x14ac:dyDescent="0.2">
      <c r="C486" s="46"/>
    </row>
    <row r="487" spans="3:3" x14ac:dyDescent="0.2">
      <c r="C487" s="46"/>
    </row>
    <row r="488" spans="3:3" x14ac:dyDescent="0.2">
      <c r="C488" s="46"/>
    </row>
    <row r="489" spans="3:3" x14ac:dyDescent="0.2">
      <c r="C489" s="46"/>
    </row>
    <row r="490" spans="3:3" x14ac:dyDescent="0.2">
      <c r="C490" s="46"/>
    </row>
    <row r="491" spans="3:3" x14ac:dyDescent="0.2">
      <c r="C491" s="46"/>
    </row>
    <row r="492" spans="3:3" x14ac:dyDescent="0.2">
      <c r="C492" s="46"/>
    </row>
    <row r="493" spans="3:3" x14ac:dyDescent="0.2">
      <c r="C493" s="46"/>
    </row>
    <row r="494" spans="3:3" x14ac:dyDescent="0.2">
      <c r="C494" s="46"/>
    </row>
    <row r="495" spans="3:3" x14ac:dyDescent="0.2">
      <c r="C495" s="46"/>
    </row>
    <row r="496" spans="3:3" x14ac:dyDescent="0.2">
      <c r="C496" s="46"/>
    </row>
    <row r="497" spans="3:3" x14ac:dyDescent="0.2">
      <c r="C497" s="46"/>
    </row>
    <row r="498" spans="3:3" x14ac:dyDescent="0.2">
      <c r="C498" s="46"/>
    </row>
    <row r="499" spans="3:3" x14ac:dyDescent="0.2">
      <c r="C499" s="46"/>
    </row>
    <row r="500" spans="3:3" x14ac:dyDescent="0.2">
      <c r="C500" s="46"/>
    </row>
    <row r="501" spans="3:3" x14ac:dyDescent="0.2">
      <c r="C501" s="46"/>
    </row>
    <row r="502" spans="3:3" x14ac:dyDescent="0.2">
      <c r="C502" s="46"/>
    </row>
    <row r="503" spans="3:3" x14ac:dyDescent="0.2">
      <c r="C503" s="46"/>
    </row>
    <row r="504" spans="3:3" x14ac:dyDescent="0.2">
      <c r="C504" s="46"/>
    </row>
    <row r="505" spans="3:3" x14ac:dyDescent="0.2">
      <c r="C505" s="46"/>
    </row>
    <row r="506" spans="3:3" x14ac:dyDescent="0.2">
      <c r="C506" s="46"/>
    </row>
    <row r="507" spans="3:3" x14ac:dyDescent="0.2">
      <c r="C507" s="46"/>
    </row>
    <row r="508" spans="3:3" x14ac:dyDescent="0.2">
      <c r="C508" s="46"/>
    </row>
    <row r="509" spans="3:3" x14ac:dyDescent="0.2">
      <c r="C509" s="46"/>
    </row>
    <row r="510" spans="3:3" x14ac:dyDescent="0.2">
      <c r="C510" s="46"/>
    </row>
    <row r="511" spans="3:3" x14ac:dyDescent="0.2">
      <c r="C511" s="46"/>
    </row>
    <row r="512" spans="3:3" x14ac:dyDescent="0.2">
      <c r="C512" s="46"/>
    </row>
    <row r="513" spans="3:3" x14ac:dyDescent="0.2">
      <c r="C513" s="46"/>
    </row>
    <row r="514" spans="3:3" x14ac:dyDescent="0.2">
      <c r="C514" s="46"/>
    </row>
    <row r="515" spans="3:3" x14ac:dyDescent="0.2">
      <c r="C515" s="46"/>
    </row>
    <row r="516" spans="3:3" x14ac:dyDescent="0.2">
      <c r="C516" s="46"/>
    </row>
    <row r="517" spans="3:3" x14ac:dyDescent="0.2">
      <c r="C517" s="46"/>
    </row>
    <row r="518" spans="3:3" x14ac:dyDescent="0.2">
      <c r="C518" s="46"/>
    </row>
    <row r="519" spans="3:3" x14ac:dyDescent="0.2">
      <c r="C519" s="46"/>
    </row>
    <row r="520" spans="3:3" x14ac:dyDescent="0.2">
      <c r="C520" s="46"/>
    </row>
    <row r="521" spans="3:3" x14ac:dyDescent="0.2">
      <c r="C521" s="46"/>
    </row>
    <row r="522" spans="3:3" x14ac:dyDescent="0.2">
      <c r="C522" s="46"/>
    </row>
    <row r="523" spans="3:3" x14ac:dyDescent="0.2">
      <c r="C523" s="46"/>
    </row>
    <row r="524" spans="3:3" x14ac:dyDescent="0.2">
      <c r="C524" s="46"/>
    </row>
    <row r="525" spans="3:3" x14ac:dyDescent="0.2">
      <c r="C525" s="46"/>
    </row>
    <row r="526" spans="3:3" x14ac:dyDescent="0.2">
      <c r="C526" s="46"/>
    </row>
    <row r="527" spans="3:3" x14ac:dyDescent="0.2">
      <c r="C527" s="46"/>
    </row>
    <row r="528" spans="3:3" x14ac:dyDescent="0.2">
      <c r="C528" s="46"/>
    </row>
    <row r="529" spans="3:3" x14ac:dyDescent="0.2">
      <c r="C529" s="46"/>
    </row>
    <row r="530" spans="3:3" x14ac:dyDescent="0.2">
      <c r="C530" s="46"/>
    </row>
    <row r="531" spans="3:3" x14ac:dyDescent="0.2">
      <c r="C531" s="46"/>
    </row>
    <row r="532" spans="3:3" x14ac:dyDescent="0.2">
      <c r="C532" s="46"/>
    </row>
    <row r="533" spans="3:3" x14ac:dyDescent="0.2">
      <c r="C533" s="46"/>
    </row>
    <row r="534" spans="3:3" x14ac:dyDescent="0.2">
      <c r="C534" s="46"/>
    </row>
    <row r="535" spans="3:3" x14ac:dyDescent="0.2">
      <c r="C535" s="46"/>
    </row>
    <row r="536" spans="3:3" x14ac:dyDescent="0.2">
      <c r="C536" s="46"/>
    </row>
    <row r="537" spans="3:3" x14ac:dyDescent="0.2">
      <c r="C537" s="46"/>
    </row>
    <row r="538" spans="3:3" x14ac:dyDescent="0.2">
      <c r="C538" s="46"/>
    </row>
    <row r="539" spans="3:3" x14ac:dyDescent="0.2">
      <c r="C539" s="46"/>
    </row>
    <row r="540" spans="3:3" x14ac:dyDescent="0.2">
      <c r="C540" s="46"/>
    </row>
    <row r="541" spans="3:3" x14ac:dyDescent="0.2">
      <c r="C541" s="46"/>
    </row>
    <row r="542" spans="3:3" x14ac:dyDescent="0.2">
      <c r="C542" s="46"/>
    </row>
    <row r="543" spans="3:3" x14ac:dyDescent="0.2">
      <c r="C543" s="46"/>
    </row>
    <row r="544" spans="3:3" x14ac:dyDescent="0.2">
      <c r="C544" s="46"/>
    </row>
    <row r="545" spans="3:3" x14ac:dyDescent="0.2">
      <c r="C545" s="46"/>
    </row>
    <row r="546" spans="3:3" x14ac:dyDescent="0.2">
      <c r="C546" s="46"/>
    </row>
    <row r="547" spans="3:3" x14ac:dyDescent="0.2">
      <c r="C547" s="46"/>
    </row>
    <row r="548" spans="3:3" x14ac:dyDescent="0.2">
      <c r="C548" s="46"/>
    </row>
    <row r="549" spans="3:3" x14ac:dyDescent="0.2">
      <c r="C549" s="46"/>
    </row>
    <row r="550" spans="3:3" x14ac:dyDescent="0.2">
      <c r="C550" s="46"/>
    </row>
    <row r="551" spans="3:3" x14ac:dyDescent="0.2">
      <c r="C551" s="46"/>
    </row>
    <row r="552" spans="3:3" x14ac:dyDescent="0.2">
      <c r="C552" s="46"/>
    </row>
    <row r="553" spans="3:3" x14ac:dyDescent="0.2">
      <c r="C553" s="46"/>
    </row>
    <row r="554" spans="3:3" x14ac:dyDescent="0.2">
      <c r="C554" s="46"/>
    </row>
    <row r="555" spans="3:3" x14ac:dyDescent="0.2">
      <c r="C555" s="46"/>
    </row>
    <row r="556" spans="3:3" x14ac:dyDescent="0.2">
      <c r="C556" s="46"/>
    </row>
    <row r="557" spans="3:3" x14ac:dyDescent="0.2">
      <c r="C557" s="46"/>
    </row>
    <row r="558" spans="3:3" x14ac:dyDescent="0.2">
      <c r="C558" s="46"/>
    </row>
    <row r="559" spans="3:3" x14ac:dyDescent="0.2">
      <c r="C559" s="46"/>
    </row>
    <row r="560" spans="3:3" x14ac:dyDescent="0.2">
      <c r="C560" s="46"/>
    </row>
    <row r="561" spans="3:3" x14ac:dyDescent="0.2">
      <c r="C561" s="46"/>
    </row>
    <row r="562" spans="3:3" x14ac:dyDescent="0.2">
      <c r="C562" s="46"/>
    </row>
    <row r="563" spans="3:3" x14ac:dyDescent="0.2">
      <c r="C563" s="46"/>
    </row>
    <row r="564" spans="3:3" x14ac:dyDescent="0.2">
      <c r="C564" s="46"/>
    </row>
    <row r="565" spans="3:3" x14ac:dyDescent="0.2">
      <c r="C565" s="46"/>
    </row>
    <row r="566" spans="3:3" x14ac:dyDescent="0.2">
      <c r="C566" s="46"/>
    </row>
    <row r="567" spans="3:3" x14ac:dyDescent="0.2">
      <c r="C567" s="46"/>
    </row>
    <row r="568" spans="3:3" x14ac:dyDescent="0.2">
      <c r="C568" s="46"/>
    </row>
    <row r="569" spans="3:3" x14ac:dyDescent="0.2">
      <c r="C569" s="46"/>
    </row>
    <row r="570" spans="3:3" x14ac:dyDescent="0.2">
      <c r="C570" s="46"/>
    </row>
    <row r="571" spans="3:3" x14ac:dyDescent="0.2">
      <c r="C571" s="46"/>
    </row>
    <row r="572" spans="3:3" x14ac:dyDescent="0.2">
      <c r="C572" s="46"/>
    </row>
    <row r="573" spans="3:3" x14ac:dyDescent="0.2">
      <c r="C573" s="46"/>
    </row>
    <row r="574" spans="3:3" x14ac:dyDescent="0.2">
      <c r="C574" s="46"/>
    </row>
    <row r="575" spans="3:3" x14ac:dyDescent="0.2">
      <c r="C575" s="46"/>
    </row>
    <row r="576" spans="3:3" x14ac:dyDescent="0.2">
      <c r="C576" s="46"/>
    </row>
    <row r="577" spans="3:3" x14ac:dyDescent="0.2">
      <c r="C577" s="46"/>
    </row>
    <row r="578" spans="3:3" x14ac:dyDescent="0.2">
      <c r="C578" s="46"/>
    </row>
    <row r="579" spans="3:3" x14ac:dyDescent="0.2">
      <c r="C579" s="46"/>
    </row>
    <row r="580" spans="3:3" x14ac:dyDescent="0.2">
      <c r="C580" s="46"/>
    </row>
    <row r="581" spans="3:3" x14ac:dyDescent="0.2">
      <c r="C581" s="46"/>
    </row>
    <row r="582" spans="3:3" x14ac:dyDescent="0.2">
      <c r="C582" s="46"/>
    </row>
    <row r="583" spans="3:3" x14ac:dyDescent="0.2">
      <c r="C583" s="46"/>
    </row>
    <row r="584" spans="3:3" x14ac:dyDescent="0.2">
      <c r="C584" s="46"/>
    </row>
    <row r="585" spans="3:3" x14ac:dyDescent="0.2">
      <c r="C585" s="46"/>
    </row>
    <row r="586" spans="3:3" x14ac:dyDescent="0.2">
      <c r="C586" s="46"/>
    </row>
    <row r="587" spans="3:3" x14ac:dyDescent="0.2">
      <c r="C587" s="46"/>
    </row>
    <row r="588" spans="3:3" x14ac:dyDescent="0.2">
      <c r="C588" s="46"/>
    </row>
    <row r="589" spans="3:3" x14ac:dyDescent="0.2">
      <c r="C589" s="46"/>
    </row>
    <row r="590" spans="3:3" x14ac:dyDescent="0.2">
      <c r="C590" s="46"/>
    </row>
    <row r="591" spans="3:3" x14ac:dyDescent="0.2">
      <c r="C591" s="46"/>
    </row>
    <row r="592" spans="3:3" x14ac:dyDescent="0.2">
      <c r="C592" s="46"/>
    </row>
    <row r="593" spans="3:3" x14ac:dyDescent="0.2">
      <c r="C593" s="46"/>
    </row>
    <row r="594" spans="3:3" x14ac:dyDescent="0.2">
      <c r="C594" s="46"/>
    </row>
    <row r="595" spans="3:3" x14ac:dyDescent="0.2">
      <c r="C595" s="46"/>
    </row>
    <row r="596" spans="3:3" x14ac:dyDescent="0.2">
      <c r="C596" s="46"/>
    </row>
    <row r="597" spans="3:3" x14ac:dyDescent="0.2">
      <c r="C597" s="46"/>
    </row>
    <row r="598" spans="3:3" x14ac:dyDescent="0.2">
      <c r="C598" s="46"/>
    </row>
    <row r="599" spans="3:3" x14ac:dyDescent="0.2">
      <c r="C599" s="46"/>
    </row>
    <row r="600" spans="3:3" x14ac:dyDescent="0.2">
      <c r="C600" s="46"/>
    </row>
    <row r="601" spans="3:3" x14ac:dyDescent="0.2">
      <c r="C601" s="46"/>
    </row>
    <row r="602" spans="3:3" x14ac:dyDescent="0.2">
      <c r="C602" s="46"/>
    </row>
    <row r="603" spans="3:3" x14ac:dyDescent="0.2">
      <c r="C603" s="46"/>
    </row>
    <row r="604" spans="3:3" x14ac:dyDescent="0.2">
      <c r="C604" s="46"/>
    </row>
    <row r="605" spans="3:3" x14ac:dyDescent="0.2">
      <c r="C605" s="46"/>
    </row>
    <row r="606" spans="3:3" x14ac:dyDescent="0.2">
      <c r="C606" s="46"/>
    </row>
    <row r="607" spans="3:3" x14ac:dyDescent="0.2">
      <c r="C607" s="46"/>
    </row>
    <row r="608" spans="3:3" x14ac:dyDescent="0.2">
      <c r="C608" s="46"/>
    </row>
    <row r="609" spans="3:3" x14ac:dyDescent="0.2">
      <c r="C609" s="46"/>
    </row>
    <row r="610" spans="3:3" x14ac:dyDescent="0.2">
      <c r="C610" s="46"/>
    </row>
    <row r="611" spans="3:3" x14ac:dyDescent="0.2">
      <c r="C611" s="46"/>
    </row>
    <row r="612" spans="3:3" x14ac:dyDescent="0.2">
      <c r="C612" s="46"/>
    </row>
    <row r="613" spans="3:3" x14ac:dyDescent="0.2">
      <c r="C613" s="46"/>
    </row>
    <row r="614" spans="3:3" x14ac:dyDescent="0.2">
      <c r="C614" s="46"/>
    </row>
    <row r="615" spans="3:3" x14ac:dyDescent="0.2">
      <c r="C615" s="46"/>
    </row>
    <row r="616" spans="3:3" x14ac:dyDescent="0.2">
      <c r="C616" s="46"/>
    </row>
    <row r="617" spans="3:3" x14ac:dyDescent="0.2">
      <c r="C617" s="46"/>
    </row>
    <row r="618" spans="3:3" x14ac:dyDescent="0.2">
      <c r="C618" s="46"/>
    </row>
    <row r="619" spans="3:3" x14ac:dyDescent="0.2">
      <c r="C619" s="46"/>
    </row>
    <row r="620" spans="3:3" x14ac:dyDescent="0.2">
      <c r="C620" s="46"/>
    </row>
    <row r="621" spans="3:3" x14ac:dyDescent="0.2">
      <c r="C621" s="46"/>
    </row>
    <row r="622" spans="3:3" x14ac:dyDescent="0.2">
      <c r="C622" s="46"/>
    </row>
    <row r="623" spans="3:3" x14ac:dyDescent="0.2">
      <c r="C623" s="46"/>
    </row>
    <row r="624" spans="3:3" x14ac:dyDescent="0.2">
      <c r="C624" s="46"/>
    </row>
    <row r="625" spans="3:3" x14ac:dyDescent="0.2">
      <c r="C625" s="46"/>
    </row>
    <row r="626" spans="3:3" x14ac:dyDescent="0.2">
      <c r="C626" s="46"/>
    </row>
    <row r="627" spans="3:3" x14ac:dyDescent="0.2">
      <c r="C627" s="46"/>
    </row>
    <row r="628" spans="3:3" x14ac:dyDescent="0.2">
      <c r="C628" s="46"/>
    </row>
    <row r="629" spans="3:3" x14ac:dyDescent="0.2">
      <c r="C629" s="46"/>
    </row>
    <row r="630" spans="3:3" x14ac:dyDescent="0.2">
      <c r="C630" s="46"/>
    </row>
    <row r="631" spans="3:3" x14ac:dyDescent="0.2">
      <c r="C631" s="46"/>
    </row>
    <row r="632" spans="3:3" x14ac:dyDescent="0.2">
      <c r="C632" s="46"/>
    </row>
    <row r="633" spans="3:3" x14ac:dyDescent="0.2">
      <c r="C633" s="46"/>
    </row>
    <row r="634" spans="3:3" x14ac:dyDescent="0.2">
      <c r="C634" s="46"/>
    </row>
    <row r="635" spans="3:3" x14ac:dyDescent="0.2">
      <c r="C635" s="46"/>
    </row>
    <row r="636" spans="3:3" x14ac:dyDescent="0.2">
      <c r="C636" s="46"/>
    </row>
    <row r="637" spans="3:3" x14ac:dyDescent="0.2">
      <c r="C637" s="46"/>
    </row>
    <row r="638" spans="3:3" x14ac:dyDescent="0.2">
      <c r="C638" s="46"/>
    </row>
    <row r="639" spans="3:3" x14ac:dyDescent="0.2">
      <c r="C639" s="46"/>
    </row>
    <row r="640" spans="3:3" x14ac:dyDescent="0.2">
      <c r="C640" s="46"/>
    </row>
    <row r="641" spans="3:3" x14ac:dyDescent="0.2">
      <c r="C641" s="46"/>
    </row>
    <row r="642" spans="3:3" x14ac:dyDescent="0.2">
      <c r="C642" s="46"/>
    </row>
    <row r="643" spans="3:3" x14ac:dyDescent="0.2">
      <c r="C643" s="46"/>
    </row>
    <row r="644" spans="3:3" x14ac:dyDescent="0.2">
      <c r="C644" s="46"/>
    </row>
    <row r="645" spans="3:3" x14ac:dyDescent="0.2">
      <c r="C645" s="46"/>
    </row>
    <row r="646" spans="3:3" x14ac:dyDescent="0.2">
      <c r="C646" s="46"/>
    </row>
    <row r="647" spans="3:3" x14ac:dyDescent="0.2">
      <c r="C647" s="46"/>
    </row>
    <row r="648" spans="3:3" x14ac:dyDescent="0.2">
      <c r="C648" s="46"/>
    </row>
    <row r="649" spans="3:3" x14ac:dyDescent="0.2">
      <c r="C649" s="46"/>
    </row>
    <row r="650" spans="3:3" x14ac:dyDescent="0.2">
      <c r="C650" s="46"/>
    </row>
    <row r="651" spans="3:3" x14ac:dyDescent="0.2">
      <c r="C651" s="46"/>
    </row>
    <row r="652" spans="3:3" x14ac:dyDescent="0.2">
      <c r="C652" s="46"/>
    </row>
    <row r="653" spans="3:3" x14ac:dyDescent="0.2">
      <c r="C653" s="46"/>
    </row>
    <row r="654" spans="3:3" x14ac:dyDescent="0.2">
      <c r="C654" s="46"/>
    </row>
    <row r="655" spans="3:3" x14ac:dyDescent="0.2">
      <c r="C655" s="46"/>
    </row>
    <row r="656" spans="3:3" x14ac:dyDescent="0.2">
      <c r="C656" s="46"/>
    </row>
    <row r="657" spans="3:3" x14ac:dyDescent="0.2">
      <c r="C657" s="46"/>
    </row>
    <row r="658" spans="3:3" x14ac:dyDescent="0.2">
      <c r="C658" s="46"/>
    </row>
    <row r="659" spans="3:3" x14ac:dyDescent="0.2">
      <c r="C659" s="46"/>
    </row>
    <row r="660" spans="3:3" x14ac:dyDescent="0.2">
      <c r="C660" s="46"/>
    </row>
    <row r="661" spans="3:3" x14ac:dyDescent="0.2">
      <c r="C661" s="46"/>
    </row>
    <row r="662" spans="3:3" x14ac:dyDescent="0.2">
      <c r="C662" s="46"/>
    </row>
    <row r="663" spans="3:3" x14ac:dyDescent="0.2">
      <c r="C663" s="46"/>
    </row>
    <row r="664" spans="3:3" x14ac:dyDescent="0.2">
      <c r="C664" s="46"/>
    </row>
    <row r="665" spans="3:3" x14ac:dyDescent="0.2">
      <c r="C665" s="46"/>
    </row>
    <row r="666" spans="3:3" x14ac:dyDescent="0.2">
      <c r="C666" s="46"/>
    </row>
    <row r="667" spans="3:3" x14ac:dyDescent="0.2">
      <c r="C667" s="46"/>
    </row>
    <row r="668" spans="3:3" x14ac:dyDescent="0.2">
      <c r="C668" s="46"/>
    </row>
    <row r="669" spans="3:3" x14ac:dyDescent="0.2">
      <c r="C669" s="46"/>
    </row>
    <row r="670" spans="3:3" x14ac:dyDescent="0.2">
      <c r="C670" s="46"/>
    </row>
    <row r="671" spans="3:3" x14ac:dyDescent="0.2">
      <c r="C671" s="46"/>
    </row>
    <row r="672" spans="3:3" x14ac:dyDescent="0.2">
      <c r="C672" s="46"/>
    </row>
    <row r="673" spans="3:3" x14ac:dyDescent="0.2">
      <c r="C673" s="46"/>
    </row>
    <row r="674" spans="3:3" x14ac:dyDescent="0.2">
      <c r="C674" s="46"/>
    </row>
    <row r="675" spans="3:3" x14ac:dyDescent="0.2">
      <c r="C675" s="46"/>
    </row>
    <row r="676" spans="3:3" x14ac:dyDescent="0.2">
      <c r="C676" s="46"/>
    </row>
    <row r="677" spans="3:3" x14ac:dyDescent="0.2">
      <c r="C677" s="46"/>
    </row>
    <row r="678" spans="3:3" x14ac:dyDescent="0.2">
      <c r="C678" s="46"/>
    </row>
    <row r="679" spans="3:3" x14ac:dyDescent="0.2">
      <c r="C679" s="46"/>
    </row>
    <row r="680" spans="3:3" x14ac:dyDescent="0.2">
      <c r="C680" s="46"/>
    </row>
    <row r="681" spans="3:3" x14ac:dyDescent="0.2">
      <c r="C681" s="46"/>
    </row>
    <row r="682" spans="3:3" x14ac:dyDescent="0.2">
      <c r="C682" s="46"/>
    </row>
    <row r="683" spans="3:3" x14ac:dyDescent="0.2">
      <c r="C683" s="46"/>
    </row>
    <row r="684" spans="3:3" x14ac:dyDescent="0.2">
      <c r="C684" s="46"/>
    </row>
    <row r="685" spans="3:3" x14ac:dyDescent="0.2">
      <c r="C685" s="46"/>
    </row>
    <row r="686" spans="3:3" x14ac:dyDescent="0.2">
      <c r="C686" s="46"/>
    </row>
    <row r="687" spans="3:3" x14ac:dyDescent="0.2">
      <c r="C687" s="46"/>
    </row>
    <row r="688" spans="3:3" x14ac:dyDescent="0.2">
      <c r="C688" s="46"/>
    </row>
    <row r="689" spans="3:3" x14ac:dyDescent="0.2">
      <c r="C689" s="46"/>
    </row>
    <row r="690" spans="3:3" x14ac:dyDescent="0.2">
      <c r="C690" s="46"/>
    </row>
    <row r="691" spans="3:3" x14ac:dyDescent="0.2">
      <c r="C691" s="46"/>
    </row>
    <row r="692" spans="3:3" x14ac:dyDescent="0.2">
      <c r="C692" s="46"/>
    </row>
    <row r="693" spans="3:3" x14ac:dyDescent="0.2">
      <c r="C693" s="46"/>
    </row>
    <row r="694" spans="3:3" x14ac:dyDescent="0.2">
      <c r="C694" s="46"/>
    </row>
    <row r="695" spans="3:3" x14ac:dyDescent="0.2">
      <c r="C695" s="46"/>
    </row>
    <row r="696" spans="3:3" x14ac:dyDescent="0.2">
      <c r="C696" s="46"/>
    </row>
    <row r="697" spans="3:3" x14ac:dyDescent="0.2">
      <c r="C697" s="46"/>
    </row>
    <row r="698" spans="3:3" x14ac:dyDescent="0.2">
      <c r="C698" s="46"/>
    </row>
    <row r="699" spans="3:3" x14ac:dyDescent="0.2">
      <c r="C699" s="46"/>
    </row>
    <row r="700" spans="3:3" x14ac:dyDescent="0.2">
      <c r="C700" s="46"/>
    </row>
    <row r="701" spans="3:3" x14ac:dyDescent="0.2">
      <c r="C701" s="46"/>
    </row>
    <row r="702" spans="3:3" x14ac:dyDescent="0.2">
      <c r="C702" s="46"/>
    </row>
    <row r="703" spans="3:3" x14ac:dyDescent="0.2">
      <c r="C703" s="46"/>
    </row>
    <row r="704" spans="3:3" x14ac:dyDescent="0.2">
      <c r="C704" s="46"/>
    </row>
    <row r="705" spans="3:3" x14ac:dyDescent="0.2">
      <c r="C705" s="46"/>
    </row>
    <row r="706" spans="3:3" x14ac:dyDescent="0.2">
      <c r="C706" s="46"/>
    </row>
    <row r="707" spans="3:3" x14ac:dyDescent="0.2">
      <c r="C707" s="46"/>
    </row>
    <row r="708" spans="3:3" x14ac:dyDescent="0.2">
      <c r="C708" s="46"/>
    </row>
    <row r="709" spans="3:3" x14ac:dyDescent="0.2">
      <c r="C709" s="46"/>
    </row>
    <row r="710" spans="3:3" x14ac:dyDescent="0.2">
      <c r="C710" s="46"/>
    </row>
    <row r="711" spans="3:3" x14ac:dyDescent="0.2">
      <c r="C711" s="46"/>
    </row>
    <row r="712" spans="3:3" x14ac:dyDescent="0.2">
      <c r="C712" s="46"/>
    </row>
    <row r="713" spans="3:3" x14ac:dyDescent="0.2">
      <c r="C713" s="46"/>
    </row>
    <row r="714" spans="3:3" x14ac:dyDescent="0.2">
      <c r="C714" s="46"/>
    </row>
    <row r="715" spans="3:3" x14ac:dyDescent="0.2">
      <c r="C715" s="46"/>
    </row>
    <row r="716" spans="3:3" x14ac:dyDescent="0.2">
      <c r="C716" s="46"/>
    </row>
    <row r="717" spans="3:3" x14ac:dyDescent="0.2">
      <c r="C717" s="46"/>
    </row>
    <row r="718" spans="3:3" x14ac:dyDescent="0.2">
      <c r="C718" s="46"/>
    </row>
    <row r="719" spans="3:3" x14ac:dyDescent="0.2">
      <c r="C719" s="46"/>
    </row>
    <row r="720" spans="3:3" x14ac:dyDescent="0.2">
      <c r="C720" s="46"/>
    </row>
    <row r="721" spans="3:3" x14ac:dyDescent="0.2">
      <c r="C721" s="46"/>
    </row>
    <row r="722" spans="3:3" x14ac:dyDescent="0.2">
      <c r="C722" s="46"/>
    </row>
    <row r="723" spans="3:3" x14ac:dyDescent="0.2">
      <c r="C723" s="46"/>
    </row>
    <row r="724" spans="3:3" x14ac:dyDescent="0.2">
      <c r="C724" s="46"/>
    </row>
    <row r="725" spans="3:3" x14ac:dyDescent="0.2">
      <c r="C725" s="46"/>
    </row>
    <row r="726" spans="3:3" x14ac:dyDescent="0.2">
      <c r="C726" s="46"/>
    </row>
    <row r="727" spans="3:3" x14ac:dyDescent="0.2">
      <c r="C727" s="46"/>
    </row>
    <row r="728" spans="3:3" x14ac:dyDescent="0.2">
      <c r="C728" s="46"/>
    </row>
    <row r="729" spans="3:3" x14ac:dyDescent="0.2">
      <c r="C729" s="46"/>
    </row>
    <row r="730" spans="3:3" x14ac:dyDescent="0.2">
      <c r="C730" s="46"/>
    </row>
    <row r="731" spans="3:3" x14ac:dyDescent="0.2">
      <c r="C731" s="46"/>
    </row>
    <row r="732" spans="3:3" x14ac:dyDescent="0.2">
      <c r="C732" s="46"/>
    </row>
    <row r="733" spans="3:3" x14ac:dyDescent="0.2">
      <c r="C733" s="46"/>
    </row>
    <row r="734" spans="3:3" x14ac:dyDescent="0.2">
      <c r="C734" s="46"/>
    </row>
    <row r="735" spans="3:3" x14ac:dyDescent="0.2">
      <c r="C735" s="46"/>
    </row>
    <row r="736" spans="3:3" x14ac:dyDescent="0.2">
      <c r="C736" s="46"/>
    </row>
    <row r="737" spans="3:3" x14ac:dyDescent="0.2">
      <c r="C737" s="46"/>
    </row>
    <row r="738" spans="3:3" x14ac:dyDescent="0.2">
      <c r="C738" s="46"/>
    </row>
    <row r="739" spans="3:3" x14ac:dyDescent="0.2">
      <c r="C739" s="46"/>
    </row>
    <row r="740" spans="3:3" x14ac:dyDescent="0.2">
      <c r="C740" s="46"/>
    </row>
    <row r="741" spans="3:3" x14ac:dyDescent="0.2">
      <c r="C741" s="46"/>
    </row>
    <row r="742" spans="3:3" x14ac:dyDescent="0.2">
      <c r="C742" s="46"/>
    </row>
    <row r="743" spans="3:3" x14ac:dyDescent="0.2">
      <c r="C743" s="46"/>
    </row>
    <row r="744" spans="3:3" x14ac:dyDescent="0.2">
      <c r="C744" s="46"/>
    </row>
    <row r="745" spans="3:3" x14ac:dyDescent="0.2">
      <c r="C745" s="46"/>
    </row>
    <row r="746" spans="3:3" x14ac:dyDescent="0.2">
      <c r="C746" s="46"/>
    </row>
    <row r="747" spans="3:3" x14ac:dyDescent="0.2">
      <c r="C747" s="46"/>
    </row>
    <row r="748" spans="3:3" x14ac:dyDescent="0.2">
      <c r="C748" s="46"/>
    </row>
    <row r="749" spans="3:3" x14ac:dyDescent="0.2">
      <c r="C749" s="46"/>
    </row>
    <row r="750" spans="3:3" x14ac:dyDescent="0.2">
      <c r="C750" s="46"/>
    </row>
    <row r="751" spans="3:3" x14ac:dyDescent="0.2">
      <c r="C751" s="46"/>
    </row>
    <row r="752" spans="3:3" x14ac:dyDescent="0.2">
      <c r="C752" s="46"/>
    </row>
    <row r="753" spans="3:3" x14ac:dyDescent="0.2">
      <c r="C753" s="46"/>
    </row>
    <row r="754" spans="3:3" x14ac:dyDescent="0.2">
      <c r="C754" s="46"/>
    </row>
    <row r="755" spans="3:3" x14ac:dyDescent="0.2">
      <c r="C755" s="46"/>
    </row>
    <row r="756" spans="3:3" x14ac:dyDescent="0.2">
      <c r="C756" s="46"/>
    </row>
    <row r="757" spans="3:3" x14ac:dyDescent="0.2">
      <c r="C757" s="46"/>
    </row>
    <row r="758" spans="3:3" x14ac:dyDescent="0.2">
      <c r="C758" s="46"/>
    </row>
    <row r="759" spans="3:3" x14ac:dyDescent="0.2">
      <c r="C759" s="46"/>
    </row>
    <row r="760" spans="3:3" x14ac:dyDescent="0.2">
      <c r="C760" s="46"/>
    </row>
    <row r="761" spans="3:3" x14ac:dyDescent="0.2">
      <c r="C761" s="46"/>
    </row>
    <row r="762" spans="3:3" x14ac:dyDescent="0.2">
      <c r="C762" s="46"/>
    </row>
    <row r="763" spans="3:3" x14ac:dyDescent="0.2">
      <c r="C763" s="46"/>
    </row>
    <row r="764" spans="3:3" x14ac:dyDescent="0.2">
      <c r="C764" s="46"/>
    </row>
    <row r="765" spans="3:3" x14ac:dyDescent="0.2">
      <c r="C765" s="46"/>
    </row>
    <row r="766" spans="3:3" x14ac:dyDescent="0.2">
      <c r="C766" s="46"/>
    </row>
    <row r="767" spans="3:3" x14ac:dyDescent="0.2">
      <c r="C767" s="46"/>
    </row>
    <row r="768" spans="3:3" x14ac:dyDescent="0.2">
      <c r="C768" s="46"/>
    </row>
    <row r="769" spans="3:3" x14ac:dyDescent="0.2">
      <c r="C769" s="46"/>
    </row>
    <row r="770" spans="3:3" x14ac:dyDescent="0.2">
      <c r="C770" s="46"/>
    </row>
    <row r="771" spans="3:3" x14ac:dyDescent="0.2">
      <c r="C771" s="46"/>
    </row>
    <row r="772" spans="3:3" x14ac:dyDescent="0.2">
      <c r="C772" s="46"/>
    </row>
    <row r="773" spans="3:3" x14ac:dyDescent="0.2">
      <c r="C773" s="46"/>
    </row>
    <row r="774" spans="3:3" x14ac:dyDescent="0.2">
      <c r="C774" s="46"/>
    </row>
    <row r="775" spans="3:3" x14ac:dyDescent="0.2">
      <c r="C775" s="46"/>
    </row>
    <row r="776" spans="3:3" x14ac:dyDescent="0.2">
      <c r="C776" s="46"/>
    </row>
    <row r="777" spans="3:3" x14ac:dyDescent="0.2">
      <c r="C777" s="46"/>
    </row>
    <row r="778" spans="3:3" x14ac:dyDescent="0.2">
      <c r="C778" s="46"/>
    </row>
    <row r="779" spans="3:3" x14ac:dyDescent="0.2">
      <c r="C779" s="46"/>
    </row>
    <row r="780" spans="3:3" x14ac:dyDescent="0.2">
      <c r="C780" s="46"/>
    </row>
    <row r="781" spans="3:3" x14ac:dyDescent="0.2">
      <c r="C781" s="46"/>
    </row>
    <row r="782" spans="3:3" x14ac:dyDescent="0.2">
      <c r="C782" s="46"/>
    </row>
    <row r="783" spans="3:3" x14ac:dyDescent="0.2">
      <c r="C783" s="46"/>
    </row>
    <row r="784" spans="3:3" x14ac:dyDescent="0.2">
      <c r="C784" s="46"/>
    </row>
    <row r="785" spans="3:3" x14ac:dyDescent="0.2">
      <c r="C785" s="46"/>
    </row>
    <row r="786" spans="3:3" x14ac:dyDescent="0.2">
      <c r="C786" s="46"/>
    </row>
    <row r="787" spans="3:3" x14ac:dyDescent="0.2">
      <c r="C787" s="46"/>
    </row>
    <row r="788" spans="3:3" x14ac:dyDescent="0.2">
      <c r="C788" s="46"/>
    </row>
    <row r="789" spans="3:3" x14ac:dyDescent="0.2">
      <c r="C789" s="46"/>
    </row>
    <row r="790" spans="3:3" x14ac:dyDescent="0.2">
      <c r="C790" s="46"/>
    </row>
    <row r="791" spans="3:3" x14ac:dyDescent="0.2">
      <c r="C791" s="46"/>
    </row>
    <row r="792" spans="3:3" x14ac:dyDescent="0.2">
      <c r="C792" s="46"/>
    </row>
    <row r="793" spans="3:3" x14ac:dyDescent="0.2">
      <c r="C793" s="46"/>
    </row>
    <row r="794" spans="3:3" x14ac:dyDescent="0.2">
      <c r="C794" s="46"/>
    </row>
    <row r="795" spans="3:3" x14ac:dyDescent="0.2">
      <c r="C795" s="46"/>
    </row>
    <row r="796" spans="3:3" x14ac:dyDescent="0.2">
      <c r="C796" s="46"/>
    </row>
    <row r="797" spans="3:3" x14ac:dyDescent="0.2">
      <c r="C797" s="46"/>
    </row>
    <row r="798" spans="3:3" x14ac:dyDescent="0.2">
      <c r="C798" s="46"/>
    </row>
    <row r="799" spans="3:3" x14ac:dyDescent="0.2">
      <c r="C799" s="46"/>
    </row>
    <row r="800" spans="3:3" x14ac:dyDescent="0.2">
      <c r="C800" s="46"/>
    </row>
    <row r="801" spans="3:3" x14ac:dyDescent="0.2">
      <c r="C801" s="46"/>
    </row>
    <row r="802" spans="3:3" x14ac:dyDescent="0.2">
      <c r="C802" s="46"/>
    </row>
    <row r="803" spans="3:3" x14ac:dyDescent="0.2">
      <c r="C803" s="46"/>
    </row>
    <row r="804" spans="3:3" x14ac:dyDescent="0.2">
      <c r="C804" s="46"/>
    </row>
    <row r="805" spans="3:3" x14ac:dyDescent="0.2">
      <c r="C805" s="46"/>
    </row>
    <row r="806" spans="3:3" x14ac:dyDescent="0.2">
      <c r="C806" s="46"/>
    </row>
    <row r="807" spans="3:3" x14ac:dyDescent="0.2">
      <c r="C807" s="46"/>
    </row>
    <row r="808" spans="3:3" x14ac:dyDescent="0.2">
      <c r="C808" s="46"/>
    </row>
    <row r="809" spans="3:3" x14ac:dyDescent="0.2">
      <c r="C809" s="46"/>
    </row>
    <row r="810" spans="3:3" x14ac:dyDescent="0.2">
      <c r="C810" s="46"/>
    </row>
    <row r="811" spans="3:3" x14ac:dyDescent="0.2">
      <c r="C811" s="46"/>
    </row>
    <row r="812" spans="3:3" x14ac:dyDescent="0.2">
      <c r="C812" s="46"/>
    </row>
    <row r="813" spans="3:3" x14ac:dyDescent="0.2">
      <c r="C813" s="46"/>
    </row>
    <row r="814" spans="3:3" x14ac:dyDescent="0.2">
      <c r="C814" s="46"/>
    </row>
    <row r="815" spans="3:3" x14ac:dyDescent="0.2">
      <c r="C815" s="46"/>
    </row>
    <row r="816" spans="3:3" x14ac:dyDescent="0.2">
      <c r="C816" s="46"/>
    </row>
    <row r="817" spans="3:3" x14ac:dyDescent="0.2">
      <c r="C817" s="46"/>
    </row>
    <row r="818" spans="3:3" x14ac:dyDescent="0.2">
      <c r="C818" s="46"/>
    </row>
    <row r="819" spans="3:3" x14ac:dyDescent="0.2">
      <c r="C819" s="46"/>
    </row>
    <row r="820" spans="3:3" x14ac:dyDescent="0.2">
      <c r="C820" s="46"/>
    </row>
    <row r="821" spans="3:3" x14ac:dyDescent="0.2">
      <c r="C821" s="46"/>
    </row>
    <row r="822" spans="3:3" x14ac:dyDescent="0.2">
      <c r="C822" s="46"/>
    </row>
    <row r="823" spans="3:3" x14ac:dyDescent="0.2">
      <c r="C823" s="46"/>
    </row>
    <row r="824" spans="3:3" x14ac:dyDescent="0.2">
      <c r="C824" s="46"/>
    </row>
    <row r="825" spans="3:3" x14ac:dyDescent="0.2">
      <c r="C825" s="46"/>
    </row>
    <row r="826" spans="3:3" x14ac:dyDescent="0.2">
      <c r="C826" s="46"/>
    </row>
    <row r="827" spans="3:3" x14ac:dyDescent="0.2">
      <c r="C827" s="46"/>
    </row>
    <row r="828" spans="3:3" x14ac:dyDescent="0.2">
      <c r="C828" s="46"/>
    </row>
    <row r="829" spans="3:3" x14ac:dyDescent="0.2">
      <c r="C829" s="46"/>
    </row>
    <row r="830" spans="3:3" x14ac:dyDescent="0.2">
      <c r="C830" s="46"/>
    </row>
    <row r="831" spans="3:3" x14ac:dyDescent="0.2">
      <c r="C831" s="46"/>
    </row>
    <row r="832" spans="3:3" x14ac:dyDescent="0.2">
      <c r="C832" s="46"/>
    </row>
    <row r="833" spans="3:3" x14ac:dyDescent="0.2">
      <c r="C833" s="46"/>
    </row>
    <row r="834" spans="3:3" x14ac:dyDescent="0.2">
      <c r="C834" s="46"/>
    </row>
    <row r="835" spans="3:3" x14ac:dyDescent="0.2">
      <c r="C835" s="46"/>
    </row>
    <row r="836" spans="3:3" x14ac:dyDescent="0.2">
      <c r="C836" s="46"/>
    </row>
    <row r="837" spans="3:3" x14ac:dyDescent="0.2">
      <c r="C837" s="46"/>
    </row>
    <row r="838" spans="3:3" x14ac:dyDescent="0.2">
      <c r="C838" s="46"/>
    </row>
    <row r="839" spans="3:3" x14ac:dyDescent="0.2">
      <c r="C839" s="46"/>
    </row>
    <row r="840" spans="3:3" x14ac:dyDescent="0.2">
      <c r="C840" s="46"/>
    </row>
    <row r="841" spans="3:3" x14ac:dyDescent="0.2">
      <c r="C841" s="46"/>
    </row>
    <row r="842" spans="3:3" x14ac:dyDescent="0.2">
      <c r="C842" s="46"/>
    </row>
    <row r="843" spans="3:3" x14ac:dyDescent="0.2">
      <c r="C843" s="46"/>
    </row>
    <row r="844" spans="3:3" x14ac:dyDescent="0.2">
      <c r="C844" s="46"/>
    </row>
    <row r="845" spans="3:3" x14ac:dyDescent="0.2">
      <c r="C845" s="46"/>
    </row>
    <row r="846" spans="3:3" x14ac:dyDescent="0.2">
      <c r="C846" s="46"/>
    </row>
    <row r="847" spans="3:3" x14ac:dyDescent="0.2">
      <c r="C847" s="46"/>
    </row>
    <row r="848" spans="3:3" x14ac:dyDescent="0.2">
      <c r="C848" s="46"/>
    </row>
    <row r="849" spans="3:3" x14ac:dyDescent="0.2">
      <c r="C849" s="46"/>
    </row>
    <row r="850" spans="3:3" x14ac:dyDescent="0.2">
      <c r="C850" s="46"/>
    </row>
    <row r="851" spans="3:3" x14ac:dyDescent="0.2">
      <c r="C851" s="46"/>
    </row>
    <row r="852" spans="3:3" x14ac:dyDescent="0.2">
      <c r="C852" s="46"/>
    </row>
    <row r="853" spans="3:3" x14ac:dyDescent="0.2">
      <c r="C853" s="46"/>
    </row>
    <row r="854" spans="3:3" x14ac:dyDescent="0.2">
      <c r="C854" s="46"/>
    </row>
    <row r="855" spans="3:3" x14ac:dyDescent="0.2">
      <c r="C855" s="46"/>
    </row>
    <row r="856" spans="3:3" x14ac:dyDescent="0.2">
      <c r="C856" s="46"/>
    </row>
    <row r="857" spans="3:3" x14ac:dyDescent="0.2">
      <c r="C857" s="46"/>
    </row>
    <row r="858" spans="3:3" x14ac:dyDescent="0.2">
      <c r="C858" s="46"/>
    </row>
    <row r="859" spans="3:3" x14ac:dyDescent="0.2">
      <c r="C859" s="46"/>
    </row>
    <row r="860" spans="3:3" x14ac:dyDescent="0.2">
      <c r="C860" s="46"/>
    </row>
    <row r="861" spans="3:3" x14ac:dyDescent="0.2">
      <c r="C861" s="46"/>
    </row>
    <row r="862" spans="3:3" x14ac:dyDescent="0.2">
      <c r="C862" s="46"/>
    </row>
    <row r="863" spans="3:3" x14ac:dyDescent="0.2">
      <c r="C863" s="46"/>
    </row>
    <row r="864" spans="3:3" x14ac:dyDescent="0.2">
      <c r="C864" s="46"/>
    </row>
    <row r="865" spans="3:3" x14ac:dyDescent="0.2">
      <c r="C865" s="46"/>
    </row>
    <row r="866" spans="3:3" x14ac:dyDescent="0.2">
      <c r="C866" s="46"/>
    </row>
    <row r="867" spans="3:3" x14ac:dyDescent="0.2">
      <c r="C867" s="46"/>
    </row>
    <row r="868" spans="3:3" x14ac:dyDescent="0.2">
      <c r="C868" s="46"/>
    </row>
    <row r="869" spans="3:3" x14ac:dyDescent="0.2">
      <c r="C869" s="46"/>
    </row>
    <row r="870" spans="3:3" x14ac:dyDescent="0.2">
      <c r="C870" s="46"/>
    </row>
    <row r="871" spans="3:3" x14ac:dyDescent="0.2">
      <c r="C871" s="46"/>
    </row>
    <row r="872" spans="3:3" x14ac:dyDescent="0.2">
      <c r="C872" s="46"/>
    </row>
    <row r="873" spans="3:3" x14ac:dyDescent="0.2">
      <c r="C873" s="46"/>
    </row>
    <row r="874" spans="3:3" x14ac:dyDescent="0.2">
      <c r="C874" s="46"/>
    </row>
    <row r="875" spans="3:3" x14ac:dyDescent="0.2">
      <c r="C875" s="46"/>
    </row>
    <row r="876" spans="3:3" x14ac:dyDescent="0.2">
      <c r="C876" s="46"/>
    </row>
    <row r="877" spans="3:3" x14ac:dyDescent="0.2">
      <c r="C877" s="46"/>
    </row>
    <row r="878" spans="3:3" x14ac:dyDescent="0.2">
      <c r="C878" s="46"/>
    </row>
    <row r="879" spans="3:3" x14ac:dyDescent="0.2">
      <c r="C879" s="46"/>
    </row>
    <row r="880" spans="3:3" x14ac:dyDescent="0.2">
      <c r="C880" s="46"/>
    </row>
    <row r="881" spans="3:3" x14ac:dyDescent="0.2">
      <c r="C881" s="46"/>
    </row>
    <row r="882" spans="3:3" x14ac:dyDescent="0.2">
      <c r="C882" s="46"/>
    </row>
    <row r="883" spans="3:3" x14ac:dyDescent="0.2">
      <c r="C883" s="46"/>
    </row>
    <row r="884" spans="3:3" x14ac:dyDescent="0.2">
      <c r="C884" s="46"/>
    </row>
    <row r="885" spans="3:3" x14ac:dyDescent="0.2">
      <c r="C885" s="46"/>
    </row>
    <row r="886" spans="3:3" x14ac:dyDescent="0.2">
      <c r="C886" s="46"/>
    </row>
    <row r="887" spans="3:3" x14ac:dyDescent="0.2">
      <c r="C887" s="46"/>
    </row>
    <row r="888" spans="3:3" x14ac:dyDescent="0.2">
      <c r="C888" s="46"/>
    </row>
    <row r="889" spans="3:3" x14ac:dyDescent="0.2">
      <c r="C889" s="46"/>
    </row>
    <row r="890" spans="3:3" x14ac:dyDescent="0.2">
      <c r="C890" s="46"/>
    </row>
    <row r="891" spans="3:3" x14ac:dyDescent="0.2">
      <c r="C891" s="46"/>
    </row>
    <row r="892" spans="3:3" x14ac:dyDescent="0.2">
      <c r="C892" s="46"/>
    </row>
    <row r="893" spans="3:3" x14ac:dyDescent="0.2">
      <c r="C893" s="46"/>
    </row>
    <row r="894" spans="3:3" x14ac:dyDescent="0.2">
      <c r="C894" s="46"/>
    </row>
    <row r="895" spans="3:3" x14ac:dyDescent="0.2">
      <c r="C895" s="46"/>
    </row>
    <row r="896" spans="3:3" x14ac:dyDescent="0.2">
      <c r="C896" s="46"/>
    </row>
    <row r="897" spans="3:3" x14ac:dyDescent="0.2">
      <c r="C897" s="46"/>
    </row>
    <row r="898" spans="3:3" x14ac:dyDescent="0.2">
      <c r="C898" s="46"/>
    </row>
    <row r="899" spans="3:3" x14ac:dyDescent="0.2">
      <c r="C899" s="46"/>
    </row>
    <row r="900" spans="3:3" x14ac:dyDescent="0.2">
      <c r="C900" s="46"/>
    </row>
    <row r="901" spans="3:3" x14ac:dyDescent="0.2">
      <c r="C901" s="46"/>
    </row>
    <row r="902" spans="3:3" x14ac:dyDescent="0.2">
      <c r="C902" s="46"/>
    </row>
    <row r="903" spans="3:3" x14ac:dyDescent="0.2">
      <c r="C903" s="46"/>
    </row>
    <row r="904" spans="3:3" x14ac:dyDescent="0.2">
      <c r="C904" s="46"/>
    </row>
    <row r="905" spans="3:3" x14ac:dyDescent="0.2">
      <c r="C905" s="46"/>
    </row>
    <row r="906" spans="3:3" x14ac:dyDescent="0.2">
      <c r="C906" s="46"/>
    </row>
    <row r="907" spans="3:3" x14ac:dyDescent="0.2">
      <c r="C907" s="46"/>
    </row>
    <row r="908" spans="3:3" x14ac:dyDescent="0.2">
      <c r="C908" s="46"/>
    </row>
    <row r="909" spans="3:3" x14ac:dyDescent="0.2">
      <c r="C909" s="46"/>
    </row>
    <row r="910" spans="3:3" x14ac:dyDescent="0.2">
      <c r="C910" s="46"/>
    </row>
    <row r="911" spans="3:3" x14ac:dyDescent="0.2">
      <c r="C911" s="46"/>
    </row>
    <row r="912" spans="3:3" x14ac:dyDescent="0.2">
      <c r="C912" s="46"/>
    </row>
    <row r="913" spans="3:3" x14ac:dyDescent="0.2">
      <c r="C913" s="46"/>
    </row>
    <row r="914" spans="3:3" x14ac:dyDescent="0.2">
      <c r="C914" s="46"/>
    </row>
    <row r="915" spans="3:3" x14ac:dyDescent="0.2">
      <c r="C915" s="46"/>
    </row>
    <row r="916" spans="3:3" x14ac:dyDescent="0.2">
      <c r="C916" s="46"/>
    </row>
    <row r="917" spans="3:3" x14ac:dyDescent="0.2">
      <c r="C917" s="46"/>
    </row>
    <row r="918" spans="3:3" x14ac:dyDescent="0.2">
      <c r="C918" s="46"/>
    </row>
    <row r="919" spans="3:3" x14ac:dyDescent="0.2">
      <c r="C919" s="46"/>
    </row>
    <row r="920" spans="3:3" x14ac:dyDescent="0.2">
      <c r="C920" s="46"/>
    </row>
    <row r="921" spans="3:3" x14ac:dyDescent="0.2">
      <c r="C921" s="46"/>
    </row>
    <row r="922" spans="3:3" x14ac:dyDescent="0.2">
      <c r="C922" s="46"/>
    </row>
    <row r="923" spans="3:3" x14ac:dyDescent="0.2">
      <c r="C923" s="46"/>
    </row>
    <row r="924" spans="3:3" x14ac:dyDescent="0.2">
      <c r="C924" s="46"/>
    </row>
    <row r="925" spans="3:3" x14ac:dyDescent="0.2">
      <c r="C925" s="46"/>
    </row>
    <row r="926" spans="3:3" x14ac:dyDescent="0.2">
      <c r="C926" s="46"/>
    </row>
    <row r="927" spans="3:3" x14ac:dyDescent="0.2">
      <c r="C927" s="46"/>
    </row>
    <row r="928" spans="3:3" x14ac:dyDescent="0.2">
      <c r="C928" s="46"/>
    </row>
    <row r="929" spans="3:3" x14ac:dyDescent="0.2">
      <c r="C929" s="46"/>
    </row>
    <row r="930" spans="3:3" x14ac:dyDescent="0.2">
      <c r="C930" s="46"/>
    </row>
    <row r="931" spans="3:3" x14ac:dyDescent="0.2">
      <c r="C931" s="46"/>
    </row>
    <row r="932" spans="3:3" x14ac:dyDescent="0.2">
      <c r="C932" s="46"/>
    </row>
    <row r="933" spans="3:3" x14ac:dyDescent="0.2">
      <c r="C933" s="46"/>
    </row>
    <row r="934" spans="3:3" x14ac:dyDescent="0.2">
      <c r="C934" s="46"/>
    </row>
    <row r="935" spans="3:3" x14ac:dyDescent="0.2">
      <c r="C935" s="46"/>
    </row>
    <row r="936" spans="3:3" x14ac:dyDescent="0.2">
      <c r="C936" s="46"/>
    </row>
    <row r="937" spans="3:3" x14ac:dyDescent="0.2">
      <c r="C937" s="46"/>
    </row>
    <row r="938" spans="3:3" x14ac:dyDescent="0.2">
      <c r="C938" s="46"/>
    </row>
    <row r="939" spans="3:3" x14ac:dyDescent="0.2">
      <c r="C939" s="46"/>
    </row>
    <row r="940" spans="3:3" x14ac:dyDescent="0.2">
      <c r="C940" s="46"/>
    </row>
    <row r="941" spans="3:3" x14ac:dyDescent="0.2">
      <c r="C941" s="46"/>
    </row>
    <row r="942" spans="3:3" x14ac:dyDescent="0.2">
      <c r="C942" s="46"/>
    </row>
    <row r="943" spans="3:3" x14ac:dyDescent="0.2">
      <c r="C943" s="46"/>
    </row>
    <row r="944" spans="3:3" x14ac:dyDescent="0.2">
      <c r="C944" s="46"/>
    </row>
    <row r="945" spans="3:3" x14ac:dyDescent="0.2">
      <c r="C945" s="46"/>
    </row>
    <row r="946" spans="3:3" x14ac:dyDescent="0.2">
      <c r="C946" s="46"/>
    </row>
    <row r="947" spans="3:3" x14ac:dyDescent="0.2">
      <c r="C947" s="46"/>
    </row>
    <row r="948" spans="3:3" x14ac:dyDescent="0.2">
      <c r="C948" s="46"/>
    </row>
    <row r="949" spans="3:3" x14ac:dyDescent="0.2">
      <c r="C949" s="46"/>
    </row>
    <row r="950" spans="3:3" x14ac:dyDescent="0.2">
      <c r="C950" s="46"/>
    </row>
    <row r="951" spans="3:3" x14ac:dyDescent="0.2">
      <c r="C951" s="46"/>
    </row>
    <row r="952" spans="3:3" x14ac:dyDescent="0.2">
      <c r="C952" s="46"/>
    </row>
    <row r="953" spans="3:3" x14ac:dyDescent="0.2">
      <c r="C953" s="46"/>
    </row>
    <row r="954" spans="3:3" x14ac:dyDescent="0.2">
      <c r="C954" s="46"/>
    </row>
    <row r="955" spans="3:3" x14ac:dyDescent="0.2">
      <c r="C955" s="46"/>
    </row>
    <row r="956" spans="3:3" x14ac:dyDescent="0.2">
      <c r="C956" s="46"/>
    </row>
    <row r="957" spans="3:3" x14ac:dyDescent="0.2">
      <c r="C957" s="46"/>
    </row>
    <row r="958" spans="3:3" x14ac:dyDescent="0.2">
      <c r="C958" s="46"/>
    </row>
    <row r="959" spans="3:3" x14ac:dyDescent="0.2">
      <c r="C959" s="46"/>
    </row>
    <row r="960" spans="3:3" x14ac:dyDescent="0.2">
      <c r="C960" s="46"/>
    </row>
    <row r="961" spans="3:3" x14ac:dyDescent="0.2">
      <c r="C961" s="46"/>
    </row>
    <row r="962" spans="3:3" x14ac:dyDescent="0.2">
      <c r="C962" s="46"/>
    </row>
    <row r="963" spans="3:3" x14ac:dyDescent="0.2">
      <c r="C963" s="46"/>
    </row>
    <row r="964" spans="3:3" x14ac:dyDescent="0.2">
      <c r="C964" s="46"/>
    </row>
    <row r="965" spans="3:3" x14ac:dyDescent="0.2">
      <c r="C965" s="46"/>
    </row>
    <row r="966" spans="3:3" x14ac:dyDescent="0.2">
      <c r="C966" s="46"/>
    </row>
    <row r="967" spans="3:3" x14ac:dyDescent="0.2">
      <c r="C967" s="46"/>
    </row>
    <row r="968" spans="3:3" x14ac:dyDescent="0.2">
      <c r="C968" s="46"/>
    </row>
    <row r="969" spans="3:3" x14ac:dyDescent="0.2">
      <c r="C969" s="46"/>
    </row>
    <row r="970" spans="3:3" x14ac:dyDescent="0.2">
      <c r="C970" s="46"/>
    </row>
    <row r="971" spans="3:3" x14ac:dyDescent="0.2">
      <c r="C971" s="46"/>
    </row>
    <row r="972" spans="3:3" x14ac:dyDescent="0.2">
      <c r="C972" s="46"/>
    </row>
    <row r="973" spans="3:3" x14ac:dyDescent="0.2">
      <c r="C973" s="46"/>
    </row>
    <row r="974" spans="3:3" x14ac:dyDescent="0.2">
      <c r="C974" s="46"/>
    </row>
    <row r="975" spans="3:3" x14ac:dyDescent="0.2">
      <c r="C975" s="46"/>
    </row>
    <row r="976" spans="3:3" x14ac:dyDescent="0.2">
      <c r="C976" s="46"/>
    </row>
    <row r="977" spans="3:3" x14ac:dyDescent="0.2">
      <c r="C977" s="46"/>
    </row>
    <row r="978" spans="3:3" x14ac:dyDescent="0.2">
      <c r="C978" s="46"/>
    </row>
    <row r="979" spans="3:3" x14ac:dyDescent="0.2">
      <c r="C979" s="46"/>
    </row>
    <row r="980" spans="3:3" x14ac:dyDescent="0.2">
      <c r="C980" s="46"/>
    </row>
    <row r="981" spans="3:3" x14ac:dyDescent="0.2">
      <c r="C981" s="46"/>
    </row>
    <row r="982" spans="3:3" x14ac:dyDescent="0.2">
      <c r="C982" s="46"/>
    </row>
    <row r="983" spans="3:3" x14ac:dyDescent="0.2">
      <c r="C983" s="46"/>
    </row>
    <row r="984" spans="3:3" x14ac:dyDescent="0.2">
      <c r="C984" s="46"/>
    </row>
    <row r="985" spans="3:3" x14ac:dyDescent="0.2">
      <c r="C985" s="46"/>
    </row>
    <row r="986" spans="3:3" x14ac:dyDescent="0.2">
      <c r="C986" s="46"/>
    </row>
    <row r="987" spans="3:3" x14ac:dyDescent="0.2">
      <c r="C987" s="46"/>
    </row>
    <row r="988" spans="3:3" x14ac:dyDescent="0.2">
      <c r="C988" s="46"/>
    </row>
    <row r="989" spans="3:3" x14ac:dyDescent="0.2">
      <c r="C989" s="46"/>
    </row>
    <row r="990" spans="3:3" x14ac:dyDescent="0.2">
      <c r="C990" s="46"/>
    </row>
    <row r="991" spans="3:3" x14ac:dyDescent="0.2">
      <c r="C991" s="46"/>
    </row>
    <row r="992" spans="3:3" x14ac:dyDescent="0.2">
      <c r="C992" s="46"/>
    </row>
    <row r="993" spans="3:3" x14ac:dyDescent="0.2">
      <c r="C993" s="46"/>
    </row>
    <row r="994" spans="3:3" x14ac:dyDescent="0.2">
      <c r="C994" s="46"/>
    </row>
    <row r="995" spans="3:3" x14ac:dyDescent="0.2">
      <c r="C995" s="46"/>
    </row>
    <row r="996" spans="3:3" x14ac:dyDescent="0.2">
      <c r="C996" s="46"/>
    </row>
    <row r="997" spans="3:3" x14ac:dyDescent="0.2">
      <c r="C997" s="46"/>
    </row>
    <row r="998" spans="3:3" x14ac:dyDescent="0.2">
      <c r="C998" s="46"/>
    </row>
    <row r="999" spans="3:3" x14ac:dyDescent="0.2">
      <c r="C999" s="46"/>
    </row>
    <row r="1000" spans="3:3" x14ac:dyDescent="0.2">
      <c r="C1000" s="46"/>
    </row>
    <row r="1001" spans="3:3" x14ac:dyDescent="0.2">
      <c r="C1001" s="46"/>
    </row>
    <row r="1002" spans="3:3" x14ac:dyDescent="0.2">
      <c r="C1002" s="46"/>
    </row>
    <row r="1003" spans="3:3" x14ac:dyDescent="0.2">
      <c r="C1003" s="46"/>
    </row>
    <row r="1004" spans="3:3" x14ac:dyDescent="0.2">
      <c r="C1004" s="46"/>
    </row>
    <row r="1005" spans="3:3" x14ac:dyDescent="0.2">
      <c r="C1005" s="46"/>
    </row>
    <row r="1006" spans="3:3" x14ac:dyDescent="0.2">
      <c r="C1006" s="46"/>
    </row>
    <row r="1007" spans="3:3" x14ac:dyDescent="0.2">
      <c r="C1007" s="46"/>
    </row>
    <row r="1008" spans="3:3" x14ac:dyDescent="0.2">
      <c r="C1008" s="46"/>
    </row>
    <row r="1009" spans="3:3" x14ac:dyDescent="0.2">
      <c r="C1009" s="46"/>
    </row>
    <row r="1010" spans="3:3" x14ac:dyDescent="0.2">
      <c r="C1010" s="46"/>
    </row>
    <row r="1011" spans="3:3" x14ac:dyDescent="0.2">
      <c r="C1011" s="46"/>
    </row>
    <row r="1012" spans="3:3" x14ac:dyDescent="0.2">
      <c r="C1012" s="46"/>
    </row>
    <row r="1013" spans="3:3" x14ac:dyDescent="0.2">
      <c r="C1013" s="46"/>
    </row>
    <row r="1014" spans="3:3" x14ac:dyDescent="0.2">
      <c r="C1014" s="46"/>
    </row>
    <row r="1015" spans="3:3" x14ac:dyDescent="0.2">
      <c r="C1015" s="46"/>
    </row>
    <row r="1016" spans="3:3" x14ac:dyDescent="0.2">
      <c r="C1016" s="46"/>
    </row>
    <row r="1017" spans="3:3" x14ac:dyDescent="0.2">
      <c r="C1017" s="46"/>
    </row>
    <row r="1018" spans="3:3" x14ac:dyDescent="0.2">
      <c r="C1018" s="46"/>
    </row>
    <row r="1019" spans="3:3" x14ac:dyDescent="0.2">
      <c r="C1019" s="46"/>
    </row>
    <row r="1020" spans="3:3" x14ac:dyDescent="0.2">
      <c r="C1020" s="46"/>
    </row>
    <row r="1021" spans="3:3" x14ac:dyDescent="0.2">
      <c r="C1021" s="46"/>
    </row>
    <row r="1022" spans="3:3" x14ac:dyDescent="0.2">
      <c r="C1022" s="46"/>
    </row>
    <row r="1023" spans="3:3" x14ac:dyDescent="0.2">
      <c r="C1023" s="46"/>
    </row>
    <row r="1024" spans="3:3" x14ac:dyDescent="0.2">
      <c r="C1024" s="46"/>
    </row>
    <row r="1025" spans="3:3" x14ac:dyDescent="0.2">
      <c r="C1025" s="46"/>
    </row>
    <row r="1026" spans="3:3" x14ac:dyDescent="0.2">
      <c r="C1026" s="46"/>
    </row>
    <row r="1027" spans="3:3" x14ac:dyDescent="0.2">
      <c r="C1027" s="46"/>
    </row>
    <row r="1028" spans="3:3" x14ac:dyDescent="0.2">
      <c r="C1028" s="46"/>
    </row>
    <row r="1029" spans="3:3" x14ac:dyDescent="0.2">
      <c r="C1029" s="46"/>
    </row>
    <row r="1030" spans="3:3" x14ac:dyDescent="0.2">
      <c r="C1030" s="46"/>
    </row>
    <row r="1031" spans="3:3" x14ac:dyDescent="0.2">
      <c r="C1031" s="46"/>
    </row>
    <row r="1032" spans="3:3" x14ac:dyDescent="0.2">
      <c r="C1032" s="46"/>
    </row>
    <row r="1033" spans="3:3" x14ac:dyDescent="0.2">
      <c r="C1033" s="46"/>
    </row>
    <row r="1034" spans="3:3" x14ac:dyDescent="0.2">
      <c r="C1034" s="46"/>
    </row>
    <row r="1035" spans="3:3" x14ac:dyDescent="0.2">
      <c r="C1035" s="46"/>
    </row>
    <row r="1036" spans="3:3" x14ac:dyDescent="0.2">
      <c r="C1036" s="46"/>
    </row>
    <row r="1037" spans="3:3" x14ac:dyDescent="0.2">
      <c r="C1037" s="46"/>
    </row>
    <row r="1038" spans="3:3" x14ac:dyDescent="0.2">
      <c r="C1038" s="46"/>
    </row>
    <row r="1039" spans="3:3" x14ac:dyDescent="0.2">
      <c r="C1039" s="46"/>
    </row>
    <row r="1040" spans="3:3" x14ac:dyDescent="0.2">
      <c r="C1040" s="46"/>
    </row>
    <row r="1041" spans="3:3" x14ac:dyDescent="0.2">
      <c r="C1041" s="46"/>
    </row>
    <row r="1042" spans="3:3" x14ac:dyDescent="0.2">
      <c r="C1042" s="46"/>
    </row>
    <row r="1043" spans="3:3" x14ac:dyDescent="0.2">
      <c r="C1043" s="46"/>
    </row>
    <row r="1044" spans="3:3" x14ac:dyDescent="0.2">
      <c r="C1044" s="46"/>
    </row>
    <row r="1045" spans="3:3" x14ac:dyDescent="0.2">
      <c r="C1045" s="46"/>
    </row>
    <row r="1046" spans="3:3" x14ac:dyDescent="0.2">
      <c r="C1046" s="46"/>
    </row>
    <row r="1047" spans="3:3" x14ac:dyDescent="0.2">
      <c r="C1047" s="46"/>
    </row>
    <row r="1048" spans="3:3" x14ac:dyDescent="0.2">
      <c r="C1048" s="46"/>
    </row>
    <row r="1049" spans="3:3" x14ac:dyDescent="0.2">
      <c r="C1049" s="46"/>
    </row>
    <row r="1050" spans="3:3" x14ac:dyDescent="0.2">
      <c r="C1050" s="46"/>
    </row>
    <row r="1051" spans="3:3" x14ac:dyDescent="0.2">
      <c r="C1051" s="46"/>
    </row>
    <row r="1052" spans="3:3" x14ac:dyDescent="0.2">
      <c r="C1052" s="46"/>
    </row>
    <row r="1053" spans="3:3" x14ac:dyDescent="0.2">
      <c r="C1053" s="46"/>
    </row>
    <row r="1054" spans="3:3" x14ac:dyDescent="0.2">
      <c r="C1054" s="46"/>
    </row>
    <row r="1055" spans="3:3" x14ac:dyDescent="0.2">
      <c r="C1055" s="46"/>
    </row>
    <row r="1056" spans="3:3" x14ac:dyDescent="0.2">
      <c r="C1056" s="46"/>
    </row>
    <row r="1057" spans="3:3" x14ac:dyDescent="0.2">
      <c r="C1057" s="46"/>
    </row>
    <row r="1058" spans="3:3" x14ac:dyDescent="0.2">
      <c r="C1058" s="46"/>
    </row>
    <row r="1059" spans="3:3" x14ac:dyDescent="0.2">
      <c r="C1059" s="46"/>
    </row>
    <row r="1060" spans="3:3" x14ac:dyDescent="0.2">
      <c r="C1060" s="46"/>
    </row>
    <row r="1061" spans="3:3" x14ac:dyDescent="0.2">
      <c r="C1061" s="46"/>
    </row>
    <row r="1062" spans="3:3" x14ac:dyDescent="0.2">
      <c r="C1062" s="46"/>
    </row>
    <row r="1063" spans="3:3" x14ac:dyDescent="0.2">
      <c r="C1063" s="46"/>
    </row>
    <row r="1064" spans="3:3" x14ac:dyDescent="0.2">
      <c r="C1064" s="46"/>
    </row>
    <row r="1065" spans="3:3" x14ac:dyDescent="0.2">
      <c r="C1065" s="46"/>
    </row>
    <row r="1066" spans="3:3" x14ac:dyDescent="0.2">
      <c r="C1066" s="46"/>
    </row>
    <row r="1067" spans="3:3" x14ac:dyDescent="0.2">
      <c r="C1067" s="46"/>
    </row>
    <row r="1068" spans="3:3" x14ac:dyDescent="0.2">
      <c r="C1068" s="46"/>
    </row>
    <row r="1069" spans="3:3" x14ac:dyDescent="0.2">
      <c r="C1069" s="46"/>
    </row>
    <row r="1070" spans="3:3" x14ac:dyDescent="0.2">
      <c r="C1070" s="46"/>
    </row>
    <row r="1071" spans="3:3" x14ac:dyDescent="0.2">
      <c r="C1071" s="46"/>
    </row>
    <row r="1072" spans="3:3" x14ac:dyDescent="0.2">
      <c r="C1072" s="46"/>
    </row>
    <row r="1073" spans="3:3" x14ac:dyDescent="0.2">
      <c r="C1073" s="46"/>
    </row>
    <row r="1074" spans="3:3" x14ac:dyDescent="0.2">
      <c r="C1074" s="46"/>
    </row>
    <row r="1075" spans="3:3" x14ac:dyDescent="0.2">
      <c r="C1075" s="46"/>
    </row>
    <row r="1076" spans="3:3" x14ac:dyDescent="0.2">
      <c r="C1076" s="46"/>
    </row>
    <row r="1077" spans="3:3" x14ac:dyDescent="0.2">
      <c r="C1077" s="46"/>
    </row>
    <row r="1078" spans="3:3" x14ac:dyDescent="0.2">
      <c r="C1078" s="46"/>
    </row>
    <row r="1079" spans="3:3" x14ac:dyDescent="0.2">
      <c r="C1079" s="46"/>
    </row>
    <row r="1080" spans="3:3" x14ac:dyDescent="0.2">
      <c r="C1080" s="46"/>
    </row>
    <row r="1081" spans="3:3" x14ac:dyDescent="0.2">
      <c r="C1081" s="46"/>
    </row>
    <row r="1082" spans="3:3" x14ac:dyDescent="0.2">
      <c r="C1082" s="46"/>
    </row>
    <row r="1083" spans="3:3" x14ac:dyDescent="0.2">
      <c r="C1083" s="46"/>
    </row>
    <row r="1084" spans="3:3" x14ac:dyDescent="0.2">
      <c r="C1084" s="46"/>
    </row>
    <row r="1085" spans="3:3" x14ac:dyDescent="0.2">
      <c r="C1085" s="46"/>
    </row>
    <row r="1086" spans="3:3" x14ac:dyDescent="0.2">
      <c r="C1086" s="46"/>
    </row>
    <row r="1087" spans="3:3" x14ac:dyDescent="0.2">
      <c r="C1087" s="46"/>
    </row>
    <row r="1088" spans="3:3" x14ac:dyDescent="0.2">
      <c r="C1088" s="46"/>
    </row>
    <row r="1089" spans="3:3" x14ac:dyDescent="0.2">
      <c r="C1089" s="46"/>
    </row>
    <row r="1090" spans="3:3" x14ac:dyDescent="0.2">
      <c r="C1090" s="46"/>
    </row>
    <row r="1091" spans="3:3" x14ac:dyDescent="0.2">
      <c r="C1091" s="46"/>
    </row>
    <row r="1092" spans="3:3" x14ac:dyDescent="0.2">
      <c r="C1092" s="46"/>
    </row>
    <row r="1093" spans="3:3" x14ac:dyDescent="0.2">
      <c r="C1093" s="46"/>
    </row>
    <row r="1094" spans="3:3" x14ac:dyDescent="0.2">
      <c r="C1094" s="46"/>
    </row>
    <row r="1095" spans="3:3" x14ac:dyDescent="0.2">
      <c r="C1095" s="46"/>
    </row>
    <row r="1096" spans="3:3" x14ac:dyDescent="0.2">
      <c r="C1096" s="46"/>
    </row>
    <row r="1097" spans="3:3" x14ac:dyDescent="0.2">
      <c r="C1097" s="46"/>
    </row>
    <row r="1098" spans="3:3" x14ac:dyDescent="0.2">
      <c r="C1098" s="46"/>
    </row>
    <row r="1099" spans="3:3" x14ac:dyDescent="0.2">
      <c r="C1099" s="46"/>
    </row>
    <row r="1100" spans="3:3" x14ac:dyDescent="0.2">
      <c r="C1100" s="46"/>
    </row>
    <row r="1101" spans="3:3" x14ac:dyDescent="0.2">
      <c r="C1101" s="46"/>
    </row>
    <row r="1102" spans="3:3" x14ac:dyDescent="0.2">
      <c r="C1102" s="46"/>
    </row>
    <row r="1103" spans="3:3" x14ac:dyDescent="0.2">
      <c r="C1103" s="46"/>
    </row>
    <row r="1104" spans="3:3" x14ac:dyDescent="0.2">
      <c r="C1104" s="46"/>
    </row>
    <row r="1105" spans="3:3" x14ac:dyDescent="0.2">
      <c r="C1105" s="46"/>
    </row>
    <row r="1106" spans="3:3" x14ac:dyDescent="0.2">
      <c r="C1106" s="46"/>
    </row>
    <row r="1107" spans="3:3" x14ac:dyDescent="0.2">
      <c r="C1107" s="46"/>
    </row>
    <row r="1108" spans="3:3" x14ac:dyDescent="0.2">
      <c r="C1108" s="46"/>
    </row>
    <row r="1109" spans="3:3" x14ac:dyDescent="0.2">
      <c r="C1109" s="46"/>
    </row>
    <row r="1110" spans="3:3" x14ac:dyDescent="0.2">
      <c r="C1110" s="46"/>
    </row>
    <row r="1111" spans="3:3" x14ac:dyDescent="0.2">
      <c r="C1111" s="46"/>
    </row>
    <row r="1112" spans="3:3" x14ac:dyDescent="0.2">
      <c r="C1112" s="46"/>
    </row>
    <row r="1113" spans="3:3" x14ac:dyDescent="0.2">
      <c r="C1113" s="46"/>
    </row>
    <row r="1114" spans="3:3" x14ac:dyDescent="0.2">
      <c r="C1114" s="46"/>
    </row>
    <row r="1115" spans="3:3" x14ac:dyDescent="0.2">
      <c r="C1115" s="46"/>
    </row>
    <row r="1116" spans="3:3" x14ac:dyDescent="0.2">
      <c r="C1116" s="46"/>
    </row>
    <row r="1117" spans="3:3" x14ac:dyDescent="0.2">
      <c r="C1117" s="46"/>
    </row>
    <row r="1118" spans="3:3" x14ac:dyDescent="0.2">
      <c r="C1118" s="46"/>
    </row>
    <row r="1119" spans="3:3" x14ac:dyDescent="0.2">
      <c r="C1119" s="46"/>
    </row>
    <row r="1120" spans="3:3" x14ac:dyDescent="0.2">
      <c r="C1120" s="46"/>
    </row>
    <row r="1121" spans="3:3" x14ac:dyDescent="0.2">
      <c r="C1121" s="46"/>
    </row>
    <row r="1122" spans="3:3" x14ac:dyDescent="0.2">
      <c r="C1122" s="46"/>
    </row>
    <row r="1123" spans="3:3" x14ac:dyDescent="0.2">
      <c r="C1123" s="46"/>
    </row>
    <row r="1124" spans="3:3" x14ac:dyDescent="0.2">
      <c r="C1124" s="46"/>
    </row>
    <row r="1125" spans="3:3" x14ac:dyDescent="0.2">
      <c r="C1125" s="46"/>
    </row>
    <row r="1126" spans="3:3" x14ac:dyDescent="0.2">
      <c r="C1126" s="46"/>
    </row>
    <row r="1127" spans="3:3" x14ac:dyDescent="0.2">
      <c r="C1127" s="46"/>
    </row>
    <row r="1128" spans="3:3" x14ac:dyDescent="0.2">
      <c r="C1128" s="46"/>
    </row>
    <row r="1129" spans="3:3" x14ac:dyDescent="0.2">
      <c r="C1129" s="46"/>
    </row>
    <row r="1130" spans="3:3" x14ac:dyDescent="0.2">
      <c r="C1130" s="46"/>
    </row>
    <row r="1131" spans="3:3" x14ac:dyDescent="0.2">
      <c r="C1131" s="46"/>
    </row>
    <row r="1132" spans="3:3" x14ac:dyDescent="0.2">
      <c r="C1132" s="46"/>
    </row>
    <row r="1133" spans="3:3" x14ac:dyDescent="0.2">
      <c r="C1133" s="46"/>
    </row>
    <row r="1134" spans="3:3" x14ac:dyDescent="0.2">
      <c r="C1134" s="46"/>
    </row>
    <row r="1135" spans="3:3" x14ac:dyDescent="0.2">
      <c r="C1135" s="46"/>
    </row>
    <row r="1136" spans="3:3" x14ac:dyDescent="0.2">
      <c r="C1136" s="46"/>
    </row>
    <row r="1137" spans="3:3" x14ac:dyDescent="0.2">
      <c r="C1137" s="46"/>
    </row>
    <row r="1138" spans="3:3" x14ac:dyDescent="0.2">
      <c r="C1138" s="46"/>
    </row>
    <row r="1139" spans="3:3" x14ac:dyDescent="0.2">
      <c r="C1139" s="46"/>
    </row>
    <row r="1140" spans="3:3" x14ac:dyDescent="0.2">
      <c r="C1140" s="46"/>
    </row>
    <row r="1141" spans="3:3" x14ac:dyDescent="0.2">
      <c r="C1141" s="46"/>
    </row>
    <row r="1142" spans="3:3" x14ac:dyDescent="0.2">
      <c r="C1142" s="46"/>
    </row>
    <row r="1143" spans="3:3" x14ac:dyDescent="0.2">
      <c r="C1143" s="46"/>
    </row>
    <row r="1144" spans="3:3" x14ac:dyDescent="0.2">
      <c r="C1144" s="46"/>
    </row>
    <row r="1145" spans="3:3" x14ac:dyDescent="0.2">
      <c r="C1145" s="46"/>
    </row>
    <row r="1146" spans="3:3" x14ac:dyDescent="0.2">
      <c r="C1146" s="46"/>
    </row>
    <row r="1147" spans="3:3" x14ac:dyDescent="0.2">
      <c r="C1147" s="46"/>
    </row>
    <row r="1148" spans="3:3" x14ac:dyDescent="0.2">
      <c r="C1148" s="46"/>
    </row>
    <row r="1149" spans="3:3" x14ac:dyDescent="0.2">
      <c r="C1149" s="46"/>
    </row>
    <row r="1150" spans="3:3" x14ac:dyDescent="0.2">
      <c r="C1150" s="46"/>
    </row>
    <row r="1151" spans="3:3" x14ac:dyDescent="0.2">
      <c r="C1151" s="46"/>
    </row>
    <row r="1152" spans="3:3" x14ac:dyDescent="0.2">
      <c r="C1152" s="46"/>
    </row>
    <row r="1153" spans="3:3" x14ac:dyDescent="0.2">
      <c r="C1153" s="46"/>
    </row>
    <row r="1154" spans="3:3" x14ac:dyDescent="0.2">
      <c r="C1154" s="46"/>
    </row>
    <row r="1155" spans="3:3" x14ac:dyDescent="0.2">
      <c r="C1155" s="46"/>
    </row>
    <row r="1156" spans="3:3" x14ac:dyDescent="0.2">
      <c r="C1156" s="46"/>
    </row>
    <row r="1157" spans="3:3" x14ac:dyDescent="0.2">
      <c r="C1157" s="46"/>
    </row>
    <row r="1158" spans="3:3" x14ac:dyDescent="0.2">
      <c r="C1158" s="46"/>
    </row>
    <row r="1159" spans="3:3" x14ac:dyDescent="0.2">
      <c r="C1159" s="46"/>
    </row>
    <row r="1160" spans="3:3" x14ac:dyDescent="0.2">
      <c r="C1160" s="46"/>
    </row>
    <row r="1161" spans="3:3" x14ac:dyDescent="0.2">
      <c r="C1161" s="46"/>
    </row>
    <row r="1162" spans="3:3" x14ac:dyDescent="0.2">
      <c r="C1162" s="46"/>
    </row>
    <row r="1163" spans="3:3" x14ac:dyDescent="0.2">
      <c r="C1163" s="46"/>
    </row>
    <row r="1164" spans="3:3" x14ac:dyDescent="0.2">
      <c r="C1164" s="46"/>
    </row>
    <row r="1165" spans="3:3" x14ac:dyDescent="0.2">
      <c r="C1165" s="46"/>
    </row>
    <row r="1166" spans="3:3" x14ac:dyDescent="0.2">
      <c r="C1166" s="46"/>
    </row>
    <row r="1167" spans="3:3" x14ac:dyDescent="0.2">
      <c r="C1167" s="46"/>
    </row>
    <row r="1168" spans="3:3" x14ac:dyDescent="0.2">
      <c r="C1168" s="46"/>
    </row>
    <row r="1169" spans="3:3" x14ac:dyDescent="0.2">
      <c r="C1169" s="46"/>
    </row>
    <row r="1170" spans="3:3" x14ac:dyDescent="0.2">
      <c r="C1170" s="46"/>
    </row>
    <row r="1171" spans="3:3" x14ac:dyDescent="0.2">
      <c r="C1171" s="46"/>
    </row>
    <row r="1172" spans="3:3" x14ac:dyDescent="0.2">
      <c r="C1172" s="46"/>
    </row>
    <row r="1173" spans="3:3" x14ac:dyDescent="0.2">
      <c r="C1173" s="46"/>
    </row>
    <row r="1174" spans="3:3" x14ac:dyDescent="0.2">
      <c r="C1174" s="46"/>
    </row>
    <row r="1175" spans="3:3" x14ac:dyDescent="0.2">
      <c r="C1175" s="46"/>
    </row>
    <row r="1176" spans="3:3" x14ac:dyDescent="0.2">
      <c r="C1176" s="46"/>
    </row>
    <row r="1177" spans="3:3" x14ac:dyDescent="0.2">
      <c r="C1177" s="46"/>
    </row>
    <row r="1178" spans="3:3" x14ac:dyDescent="0.2">
      <c r="C1178" s="46"/>
    </row>
    <row r="1179" spans="3:3" x14ac:dyDescent="0.2">
      <c r="C1179" s="46"/>
    </row>
    <row r="1180" spans="3:3" x14ac:dyDescent="0.2">
      <c r="C1180" s="46"/>
    </row>
    <row r="1181" spans="3:3" x14ac:dyDescent="0.2">
      <c r="C1181" s="46"/>
    </row>
    <row r="1182" spans="3:3" x14ac:dyDescent="0.2">
      <c r="C1182" s="46"/>
    </row>
    <row r="1183" spans="3:3" x14ac:dyDescent="0.2">
      <c r="C1183" s="46"/>
    </row>
    <row r="1184" spans="3:3" x14ac:dyDescent="0.2">
      <c r="C1184" s="46"/>
    </row>
    <row r="1185" spans="3:3" x14ac:dyDescent="0.2">
      <c r="C1185" s="46"/>
    </row>
    <row r="1186" spans="3:3" x14ac:dyDescent="0.2">
      <c r="C1186" s="46"/>
    </row>
    <row r="1187" spans="3:3" x14ac:dyDescent="0.2">
      <c r="C1187" s="46"/>
    </row>
    <row r="1188" spans="3:3" x14ac:dyDescent="0.2">
      <c r="C1188" s="46"/>
    </row>
    <row r="1189" spans="3:3" x14ac:dyDescent="0.2">
      <c r="C1189" s="46"/>
    </row>
    <row r="1190" spans="3:3" x14ac:dyDescent="0.2">
      <c r="C1190" s="46"/>
    </row>
    <row r="1191" spans="3:3" x14ac:dyDescent="0.2">
      <c r="C1191" s="46"/>
    </row>
    <row r="1192" spans="3:3" x14ac:dyDescent="0.2">
      <c r="C1192" s="46"/>
    </row>
    <row r="1193" spans="3:3" x14ac:dyDescent="0.2">
      <c r="C1193" s="46"/>
    </row>
    <row r="1194" spans="3:3" x14ac:dyDescent="0.2">
      <c r="C1194" s="46"/>
    </row>
    <row r="1195" spans="3:3" x14ac:dyDescent="0.2">
      <c r="C1195" s="46"/>
    </row>
    <row r="1196" spans="3:3" x14ac:dyDescent="0.2">
      <c r="C1196" s="46"/>
    </row>
    <row r="1197" spans="3:3" x14ac:dyDescent="0.2">
      <c r="C1197" s="46"/>
    </row>
    <row r="1198" spans="3:3" x14ac:dyDescent="0.2">
      <c r="C1198" s="46"/>
    </row>
    <row r="1199" spans="3:3" x14ac:dyDescent="0.2">
      <c r="C1199" s="46"/>
    </row>
    <row r="1200" spans="3:3" x14ac:dyDescent="0.2">
      <c r="C1200" s="46"/>
    </row>
    <row r="1201" spans="3:3" x14ac:dyDescent="0.2">
      <c r="C1201" s="46"/>
    </row>
    <row r="1202" spans="3:3" x14ac:dyDescent="0.2">
      <c r="C1202" s="46"/>
    </row>
    <row r="1203" spans="3:3" x14ac:dyDescent="0.2">
      <c r="C1203" s="46"/>
    </row>
    <row r="1204" spans="3:3" x14ac:dyDescent="0.2">
      <c r="C1204" s="46"/>
    </row>
    <row r="1205" spans="3:3" x14ac:dyDescent="0.2">
      <c r="C1205" s="46"/>
    </row>
    <row r="1206" spans="3:3" x14ac:dyDescent="0.2">
      <c r="C1206" s="46"/>
    </row>
    <row r="1207" spans="3:3" x14ac:dyDescent="0.2">
      <c r="C1207" s="46"/>
    </row>
    <row r="1208" spans="3:3" x14ac:dyDescent="0.2">
      <c r="C1208" s="46"/>
    </row>
    <row r="1209" spans="3:3" x14ac:dyDescent="0.2">
      <c r="C1209" s="46"/>
    </row>
    <row r="1210" spans="3:3" x14ac:dyDescent="0.2">
      <c r="C1210" s="46"/>
    </row>
    <row r="1211" spans="3:3" x14ac:dyDescent="0.2">
      <c r="C1211" s="46"/>
    </row>
    <row r="1212" spans="3:3" x14ac:dyDescent="0.2">
      <c r="C1212" s="46"/>
    </row>
    <row r="1213" spans="3:3" x14ac:dyDescent="0.2">
      <c r="C1213" s="46"/>
    </row>
    <row r="1214" spans="3:3" x14ac:dyDescent="0.2">
      <c r="C1214" s="46"/>
    </row>
    <row r="1215" spans="3:3" x14ac:dyDescent="0.2">
      <c r="C1215" s="46"/>
    </row>
    <row r="1216" spans="3:3" x14ac:dyDescent="0.2">
      <c r="C1216" s="46"/>
    </row>
    <row r="1217" spans="3:3" x14ac:dyDescent="0.2">
      <c r="C1217" s="46"/>
    </row>
    <row r="1218" spans="3:3" x14ac:dyDescent="0.2">
      <c r="C1218" s="46"/>
    </row>
    <row r="1219" spans="3:3" x14ac:dyDescent="0.2">
      <c r="C1219" s="46"/>
    </row>
    <row r="1220" spans="3:3" x14ac:dyDescent="0.2">
      <c r="C1220" s="46"/>
    </row>
    <row r="1221" spans="3:3" x14ac:dyDescent="0.2">
      <c r="C1221" s="46"/>
    </row>
    <row r="1222" spans="3:3" x14ac:dyDescent="0.2">
      <c r="C1222" s="46"/>
    </row>
    <row r="1223" spans="3:3" x14ac:dyDescent="0.2">
      <c r="C1223" s="46"/>
    </row>
    <row r="1224" spans="3:3" x14ac:dyDescent="0.2">
      <c r="C1224" s="46"/>
    </row>
    <row r="1225" spans="3:3" x14ac:dyDescent="0.2">
      <c r="C1225" s="46"/>
    </row>
    <row r="1226" spans="3:3" x14ac:dyDescent="0.2">
      <c r="C1226" s="46"/>
    </row>
    <row r="1227" spans="3:3" x14ac:dyDescent="0.2">
      <c r="C1227" s="46"/>
    </row>
    <row r="1228" spans="3:3" x14ac:dyDescent="0.2">
      <c r="C1228" s="46"/>
    </row>
    <row r="1229" spans="3:3" x14ac:dyDescent="0.2">
      <c r="C1229" s="46"/>
    </row>
    <row r="1230" spans="3:3" x14ac:dyDescent="0.2">
      <c r="C1230" s="46"/>
    </row>
    <row r="1231" spans="3:3" x14ac:dyDescent="0.2">
      <c r="C1231" s="46"/>
    </row>
    <row r="1232" spans="3:3" x14ac:dyDescent="0.2">
      <c r="C1232" s="46"/>
    </row>
    <row r="1233" spans="3:3" x14ac:dyDescent="0.2">
      <c r="C1233" s="46"/>
    </row>
    <row r="1234" spans="3:3" x14ac:dyDescent="0.2">
      <c r="C1234" s="46"/>
    </row>
    <row r="1235" spans="3:3" x14ac:dyDescent="0.2">
      <c r="C1235" s="46"/>
    </row>
    <row r="1236" spans="3:3" x14ac:dyDescent="0.2">
      <c r="C1236" s="46"/>
    </row>
    <row r="1237" spans="3:3" x14ac:dyDescent="0.2">
      <c r="C1237" s="46"/>
    </row>
    <row r="1238" spans="3:3" x14ac:dyDescent="0.2">
      <c r="C1238" s="46"/>
    </row>
    <row r="1239" spans="3:3" x14ac:dyDescent="0.2">
      <c r="C1239" s="46"/>
    </row>
    <row r="1240" spans="3:3" x14ac:dyDescent="0.2">
      <c r="C1240" s="46"/>
    </row>
    <row r="1241" spans="3:3" x14ac:dyDescent="0.2">
      <c r="C1241" s="46"/>
    </row>
    <row r="1242" spans="3:3" x14ac:dyDescent="0.2">
      <c r="C1242" s="46"/>
    </row>
    <row r="1243" spans="3:3" x14ac:dyDescent="0.2">
      <c r="C1243" s="46"/>
    </row>
    <row r="1244" spans="3:3" x14ac:dyDescent="0.2">
      <c r="C1244" s="46"/>
    </row>
    <row r="1245" spans="3:3" x14ac:dyDescent="0.2">
      <c r="C1245" s="46"/>
    </row>
    <row r="1246" spans="3:3" x14ac:dyDescent="0.2">
      <c r="C1246" s="46"/>
    </row>
    <row r="1247" spans="3:3" x14ac:dyDescent="0.2">
      <c r="C1247" s="46"/>
    </row>
    <row r="1248" spans="3:3" x14ac:dyDescent="0.2">
      <c r="C1248" s="46"/>
    </row>
    <row r="1249" spans="3:3" x14ac:dyDescent="0.2">
      <c r="C1249" s="46"/>
    </row>
    <row r="1250" spans="3:3" x14ac:dyDescent="0.2">
      <c r="C1250" s="46"/>
    </row>
    <row r="1251" spans="3:3" x14ac:dyDescent="0.2">
      <c r="C1251" s="46"/>
    </row>
    <row r="1252" spans="3:3" x14ac:dyDescent="0.2">
      <c r="C1252" s="46"/>
    </row>
    <row r="1253" spans="3:3" x14ac:dyDescent="0.2">
      <c r="C1253" s="46"/>
    </row>
    <row r="1254" spans="3:3" x14ac:dyDescent="0.2">
      <c r="C1254" s="46"/>
    </row>
    <row r="1255" spans="3:3" x14ac:dyDescent="0.2">
      <c r="C1255" s="46"/>
    </row>
    <row r="1256" spans="3:3" x14ac:dyDescent="0.2">
      <c r="C1256" s="46"/>
    </row>
    <row r="1257" spans="3:3" x14ac:dyDescent="0.2">
      <c r="C1257" s="46"/>
    </row>
    <row r="1258" spans="3:3" x14ac:dyDescent="0.2">
      <c r="C1258" s="46"/>
    </row>
    <row r="1259" spans="3:3" x14ac:dyDescent="0.2">
      <c r="C1259" s="46"/>
    </row>
    <row r="1260" spans="3:3" x14ac:dyDescent="0.2">
      <c r="C1260" s="46"/>
    </row>
    <row r="1261" spans="3:3" x14ac:dyDescent="0.2">
      <c r="C1261" s="46"/>
    </row>
    <row r="1262" spans="3:3" x14ac:dyDescent="0.2">
      <c r="C1262" s="46"/>
    </row>
    <row r="1263" spans="3:3" x14ac:dyDescent="0.2">
      <c r="C1263" s="46"/>
    </row>
    <row r="1264" spans="3:3" x14ac:dyDescent="0.2">
      <c r="C1264" s="46"/>
    </row>
    <row r="1265" spans="3:3" x14ac:dyDescent="0.2">
      <c r="C1265" s="46"/>
    </row>
    <row r="1266" spans="3:3" x14ac:dyDescent="0.2">
      <c r="C1266" s="46"/>
    </row>
    <row r="1267" spans="3:3" x14ac:dyDescent="0.2">
      <c r="C1267" s="46"/>
    </row>
    <row r="1268" spans="3:3" x14ac:dyDescent="0.2">
      <c r="C1268" s="46"/>
    </row>
    <row r="1269" spans="3:3" x14ac:dyDescent="0.2">
      <c r="C1269" s="46"/>
    </row>
    <row r="1270" spans="3:3" x14ac:dyDescent="0.2">
      <c r="C1270" s="46"/>
    </row>
    <row r="1271" spans="3:3" x14ac:dyDescent="0.2">
      <c r="C1271" s="46"/>
    </row>
    <row r="1272" spans="3:3" x14ac:dyDescent="0.2">
      <c r="C1272" s="46"/>
    </row>
    <row r="1273" spans="3:3" x14ac:dyDescent="0.2">
      <c r="C1273" s="46"/>
    </row>
    <row r="1274" spans="3:3" x14ac:dyDescent="0.2">
      <c r="C1274" s="46"/>
    </row>
    <row r="1275" spans="3:3" x14ac:dyDescent="0.2">
      <c r="C1275" s="46"/>
    </row>
    <row r="1276" spans="3:3" x14ac:dyDescent="0.2">
      <c r="C1276" s="46"/>
    </row>
    <row r="1277" spans="3:3" x14ac:dyDescent="0.2">
      <c r="C1277" s="46"/>
    </row>
    <row r="1278" spans="3:3" x14ac:dyDescent="0.2">
      <c r="C1278" s="46"/>
    </row>
    <row r="1279" spans="3:3" x14ac:dyDescent="0.2">
      <c r="C1279" s="46"/>
    </row>
    <row r="1280" spans="3:3" x14ac:dyDescent="0.2">
      <c r="C1280" s="46"/>
    </row>
    <row r="1281" spans="3:3" x14ac:dyDescent="0.2">
      <c r="C1281" s="46"/>
    </row>
    <row r="1282" spans="3:3" x14ac:dyDescent="0.2">
      <c r="C1282" s="46"/>
    </row>
    <row r="1283" spans="3:3" x14ac:dyDescent="0.2">
      <c r="C1283" s="46"/>
    </row>
    <row r="1284" spans="3:3" x14ac:dyDescent="0.2">
      <c r="C1284" s="46"/>
    </row>
    <row r="1285" spans="3:3" x14ac:dyDescent="0.2">
      <c r="C1285" s="46"/>
    </row>
    <row r="1286" spans="3:3" x14ac:dyDescent="0.2">
      <c r="C1286" s="46"/>
    </row>
    <row r="1287" spans="3:3" x14ac:dyDescent="0.2">
      <c r="C1287" s="46"/>
    </row>
    <row r="1288" spans="3:3" x14ac:dyDescent="0.2">
      <c r="C1288" s="46"/>
    </row>
    <row r="1289" spans="3:3" x14ac:dyDescent="0.2">
      <c r="C1289" s="46"/>
    </row>
    <row r="1290" spans="3:3" x14ac:dyDescent="0.2">
      <c r="C1290" s="46"/>
    </row>
    <row r="1291" spans="3:3" x14ac:dyDescent="0.2">
      <c r="C1291" s="46"/>
    </row>
    <row r="1292" spans="3:3" x14ac:dyDescent="0.2">
      <c r="C1292" s="46"/>
    </row>
    <row r="1293" spans="3:3" x14ac:dyDescent="0.2">
      <c r="C1293" s="46"/>
    </row>
    <row r="1294" spans="3:3" x14ac:dyDescent="0.2">
      <c r="C1294" s="46"/>
    </row>
    <row r="1295" spans="3:3" x14ac:dyDescent="0.2">
      <c r="C1295" s="46"/>
    </row>
    <row r="1296" spans="3:3" x14ac:dyDescent="0.2">
      <c r="C1296" s="46"/>
    </row>
    <row r="1297" spans="3:3" x14ac:dyDescent="0.2">
      <c r="C1297" s="46"/>
    </row>
    <row r="1298" spans="3:3" x14ac:dyDescent="0.2">
      <c r="C1298" s="46"/>
    </row>
    <row r="1299" spans="3:3" x14ac:dyDescent="0.2">
      <c r="C1299" s="46"/>
    </row>
    <row r="1300" spans="3:3" x14ac:dyDescent="0.2">
      <c r="C1300" s="46"/>
    </row>
    <row r="1301" spans="3:3" x14ac:dyDescent="0.2">
      <c r="C1301" s="46"/>
    </row>
    <row r="1302" spans="3:3" x14ac:dyDescent="0.2">
      <c r="C1302" s="46"/>
    </row>
    <row r="1303" spans="3:3" x14ac:dyDescent="0.2">
      <c r="C1303" s="46"/>
    </row>
    <row r="1304" spans="3:3" x14ac:dyDescent="0.2">
      <c r="C1304" s="46"/>
    </row>
    <row r="1305" spans="3:3" x14ac:dyDescent="0.2">
      <c r="C1305" s="46"/>
    </row>
    <row r="1306" spans="3:3" x14ac:dyDescent="0.2">
      <c r="C1306" s="46"/>
    </row>
    <row r="1307" spans="3:3" x14ac:dyDescent="0.2">
      <c r="C1307" s="46"/>
    </row>
    <row r="1308" spans="3:3" x14ac:dyDescent="0.2">
      <c r="C1308" s="46"/>
    </row>
    <row r="1309" spans="3:3" x14ac:dyDescent="0.2">
      <c r="C1309" s="46"/>
    </row>
    <row r="1310" spans="3:3" x14ac:dyDescent="0.2">
      <c r="C1310" s="46"/>
    </row>
    <row r="1311" spans="3:3" x14ac:dyDescent="0.2">
      <c r="C1311" s="46"/>
    </row>
    <row r="1312" spans="3:3" x14ac:dyDescent="0.2">
      <c r="C1312" s="46"/>
    </row>
    <row r="1313" spans="3:3" x14ac:dyDescent="0.2">
      <c r="C1313" s="46"/>
    </row>
    <row r="1314" spans="3:3" x14ac:dyDescent="0.2">
      <c r="C1314" s="46"/>
    </row>
    <row r="1315" spans="3:3" x14ac:dyDescent="0.2">
      <c r="C1315" s="46"/>
    </row>
    <row r="1316" spans="3:3" x14ac:dyDescent="0.2">
      <c r="C1316" s="46"/>
    </row>
    <row r="1317" spans="3:3" x14ac:dyDescent="0.2">
      <c r="C1317" s="46"/>
    </row>
    <row r="1318" spans="3:3" x14ac:dyDescent="0.2">
      <c r="C1318" s="46"/>
    </row>
    <row r="1319" spans="3:3" x14ac:dyDescent="0.2">
      <c r="C1319" s="46"/>
    </row>
    <row r="1320" spans="3:3" x14ac:dyDescent="0.2">
      <c r="C1320" s="46"/>
    </row>
    <row r="1321" spans="3:3" x14ac:dyDescent="0.2">
      <c r="C1321" s="46"/>
    </row>
    <row r="1322" spans="3:3" x14ac:dyDescent="0.2">
      <c r="C1322" s="46"/>
    </row>
    <row r="1323" spans="3:3" x14ac:dyDescent="0.2">
      <c r="C1323" s="46"/>
    </row>
    <row r="1324" spans="3:3" x14ac:dyDescent="0.2">
      <c r="C1324" s="46"/>
    </row>
    <row r="1325" spans="3:3" x14ac:dyDescent="0.2">
      <c r="C1325" s="46"/>
    </row>
    <row r="1326" spans="3:3" x14ac:dyDescent="0.2">
      <c r="C1326" s="46"/>
    </row>
    <row r="1327" spans="3:3" x14ac:dyDescent="0.2">
      <c r="C1327" s="46"/>
    </row>
    <row r="1328" spans="3:3" x14ac:dyDescent="0.2">
      <c r="C1328" s="46"/>
    </row>
    <row r="1329" spans="3:3" x14ac:dyDescent="0.2">
      <c r="C1329" s="46"/>
    </row>
    <row r="1330" spans="3:3" x14ac:dyDescent="0.2">
      <c r="C1330" s="46"/>
    </row>
    <row r="1331" spans="3:3" x14ac:dyDescent="0.2">
      <c r="C1331" s="46"/>
    </row>
    <row r="1332" spans="3:3" x14ac:dyDescent="0.2">
      <c r="C1332" s="46"/>
    </row>
    <row r="1333" spans="3:3" x14ac:dyDescent="0.2">
      <c r="C1333" s="46"/>
    </row>
    <row r="1334" spans="3:3" x14ac:dyDescent="0.2">
      <c r="C1334" s="46"/>
    </row>
    <row r="1335" spans="3:3" x14ac:dyDescent="0.2">
      <c r="C1335" s="46"/>
    </row>
    <row r="1336" spans="3:3" x14ac:dyDescent="0.2">
      <c r="C1336" s="46"/>
    </row>
    <row r="1337" spans="3:3" x14ac:dyDescent="0.2">
      <c r="C1337" s="46"/>
    </row>
    <row r="1338" spans="3:3" x14ac:dyDescent="0.2">
      <c r="C1338" s="46"/>
    </row>
    <row r="1339" spans="3:3" x14ac:dyDescent="0.2">
      <c r="C1339" s="46"/>
    </row>
    <row r="1340" spans="3:3" x14ac:dyDescent="0.2">
      <c r="C1340" s="46"/>
    </row>
    <row r="1341" spans="3:3" x14ac:dyDescent="0.2">
      <c r="C1341" s="46"/>
    </row>
    <row r="1342" spans="3:3" x14ac:dyDescent="0.2">
      <c r="C1342" s="46"/>
    </row>
    <row r="1343" spans="3:3" x14ac:dyDescent="0.2">
      <c r="C1343" s="46"/>
    </row>
    <row r="1344" spans="3:3" x14ac:dyDescent="0.2">
      <c r="C1344" s="46"/>
    </row>
    <row r="1345" spans="3:3" x14ac:dyDescent="0.2">
      <c r="C1345" s="46"/>
    </row>
    <row r="1346" spans="3:3" x14ac:dyDescent="0.2">
      <c r="C1346" s="46"/>
    </row>
    <row r="1347" spans="3:3" x14ac:dyDescent="0.2">
      <c r="C1347" s="46"/>
    </row>
    <row r="1348" spans="3:3" x14ac:dyDescent="0.2">
      <c r="C1348" s="46"/>
    </row>
    <row r="1349" spans="3:3" x14ac:dyDescent="0.2">
      <c r="C1349" s="46"/>
    </row>
    <row r="1350" spans="3:3" x14ac:dyDescent="0.2">
      <c r="C1350" s="46"/>
    </row>
    <row r="1351" spans="3:3" x14ac:dyDescent="0.2">
      <c r="C1351" s="46"/>
    </row>
    <row r="1352" spans="3:3" x14ac:dyDescent="0.2">
      <c r="C1352" s="46"/>
    </row>
    <row r="1353" spans="3:3" x14ac:dyDescent="0.2">
      <c r="C1353" s="46"/>
    </row>
    <row r="1354" spans="3:3" x14ac:dyDescent="0.2">
      <c r="C1354" s="46"/>
    </row>
    <row r="1355" spans="3:3" x14ac:dyDescent="0.2">
      <c r="C1355" s="46"/>
    </row>
    <row r="1356" spans="3:3" x14ac:dyDescent="0.2">
      <c r="C1356" s="46"/>
    </row>
    <row r="1357" spans="3:3" x14ac:dyDescent="0.2">
      <c r="C1357" s="46"/>
    </row>
    <row r="1358" spans="3:3" x14ac:dyDescent="0.2">
      <c r="C1358" s="46"/>
    </row>
    <row r="1359" spans="3:3" x14ac:dyDescent="0.2">
      <c r="C1359" s="46"/>
    </row>
    <row r="1360" spans="3:3" x14ac:dyDescent="0.2">
      <c r="C1360" s="46"/>
    </row>
    <row r="1361" spans="3:3" x14ac:dyDescent="0.2">
      <c r="C1361" s="46"/>
    </row>
    <row r="1362" spans="3:3" x14ac:dyDescent="0.2">
      <c r="C1362" s="46"/>
    </row>
    <row r="1363" spans="3:3" x14ac:dyDescent="0.2">
      <c r="C1363" s="46"/>
    </row>
    <row r="1364" spans="3:3" x14ac:dyDescent="0.2">
      <c r="C1364" s="46"/>
    </row>
    <row r="1365" spans="3:3" x14ac:dyDescent="0.2">
      <c r="C1365" s="46"/>
    </row>
    <row r="1366" spans="3:3" x14ac:dyDescent="0.2">
      <c r="C1366" s="46"/>
    </row>
    <row r="1367" spans="3:3" x14ac:dyDescent="0.2">
      <c r="C1367" s="46"/>
    </row>
    <row r="1368" spans="3:3" x14ac:dyDescent="0.2">
      <c r="C1368" s="46"/>
    </row>
    <row r="1369" spans="3:3" x14ac:dyDescent="0.2">
      <c r="C1369" s="46"/>
    </row>
    <row r="1370" spans="3:3" x14ac:dyDescent="0.2">
      <c r="C1370" s="46"/>
    </row>
    <row r="1371" spans="3:3" x14ac:dyDescent="0.2">
      <c r="C1371" s="46"/>
    </row>
    <row r="1372" spans="3:3" x14ac:dyDescent="0.2">
      <c r="C1372" s="46"/>
    </row>
    <row r="1373" spans="3:3" x14ac:dyDescent="0.2">
      <c r="C1373" s="46"/>
    </row>
    <row r="1374" spans="3:3" x14ac:dyDescent="0.2">
      <c r="C1374" s="46"/>
    </row>
    <row r="1375" spans="3:3" x14ac:dyDescent="0.2">
      <c r="C1375" s="46"/>
    </row>
    <row r="1376" spans="3:3" x14ac:dyDescent="0.2">
      <c r="C1376" s="46"/>
    </row>
    <row r="1377" spans="3:3" x14ac:dyDescent="0.2">
      <c r="C1377" s="46"/>
    </row>
    <row r="1378" spans="3:3" x14ac:dyDescent="0.2">
      <c r="C1378" s="46"/>
    </row>
    <row r="1379" spans="3:3" x14ac:dyDescent="0.2">
      <c r="C1379" s="46"/>
    </row>
    <row r="1380" spans="3:3" x14ac:dyDescent="0.2">
      <c r="C1380" s="46"/>
    </row>
    <row r="1381" spans="3:3" x14ac:dyDescent="0.2">
      <c r="C1381" s="46"/>
    </row>
    <row r="1382" spans="3:3" x14ac:dyDescent="0.2">
      <c r="C1382" s="46"/>
    </row>
    <row r="1383" spans="3:3" x14ac:dyDescent="0.2">
      <c r="C1383" s="46"/>
    </row>
    <row r="1384" spans="3:3" x14ac:dyDescent="0.2">
      <c r="C1384" s="46"/>
    </row>
    <row r="1385" spans="3:3" x14ac:dyDescent="0.2">
      <c r="C1385" s="46"/>
    </row>
    <row r="1386" spans="3:3" x14ac:dyDescent="0.2">
      <c r="C1386" s="46"/>
    </row>
    <row r="1387" spans="3:3" x14ac:dyDescent="0.2">
      <c r="C1387" s="46"/>
    </row>
    <row r="1388" spans="3:3" x14ac:dyDescent="0.2">
      <c r="C1388" s="46"/>
    </row>
    <row r="1389" spans="3:3" x14ac:dyDescent="0.2">
      <c r="C1389" s="46"/>
    </row>
    <row r="1390" spans="3:3" x14ac:dyDescent="0.2">
      <c r="C1390" s="46"/>
    </row>
    <row r="1391" spans="3:3" x14ac:dyDescent="0.2">
      <c r="C1391" s="46"/>
    </row>
    <row r="1392" spans="3:3" x14ac:dyDescent="0.2">
      <c r="C1392" s="46"/>
    </row>
    <row r="1393" spans="3:3" x14ac:dyDescent="0.2">
      <c r="C1393" s="46"/>
    </row>
    <row r="1394" spans="3:3" x14ac:dyDescent="0.2">
      <c r="C1394" s="46"/>
    </row>
    <row r="1395" spans="3:3" x14ac:dyDescent="0.2">
      <c r="C1395" s="46"/>
    </row>
    <row r="1396" spans="3:3" x14ac:dyDescent="0.2">
      <c r="C1396" s="46"/>
    </row>
    <row r="1397" spans="3:3" x14ac:dyDescent="0.2">
      <c r="C1397" s="46"/>
    </row>
    <row r="1398" spans="3:3" x14ac:dyDescent="0.2">
      <c r="C1398" s="46"/>
    </row>
    <row r="1399" spans="3:3" x14ac:dyDescent="0.2">
      <c r="C1399" s="46"/>
    </row>
    <row r="1400" spans="3:3" x14ac:dyDescent="0.2">
      <c r="C1400" s="46"/>
    </row>
    <row r="1401" spans="3:3" x14ac:dyDescent="0.2">
      <c r="C1401" s="46"/>
    </row>
    <row r="1402" spans="3:3" x14ac:dyDescent="0.2">
      <c r="C1402" s="46"/>
    </row>
    <row r="1403" spans="3:3" x14ac:dyDescent="0.2">
      <c r="C1403" s="46"/>
    </row>
    <row r="1404" spans="3:3" x14ac:dyDescent="0.2">
      <c r="C1404" s="46"/>
    </row>
    <row r="1405" spans="3:3" x14ac:dyDescent="0.2">
      <c r="C1405" s="46"/>
    </row>
    <row r="1406" spans="3:3" x14ac:dyDescent="0.2">
      <c r="C1406" s="46"/>
    </row>
    <row r="1407" spans="3:3" x14ac:dyDescent="0.2">
      <c r="C1407" s="46"/>
    </row>
    <row r="1408" spans="3:3" x14ac:dyDescent="0.2">
      <c r="C1408" s="46"/>
    </row>
    <row r="1409" spans="3:3" x14ac:dyDescent="0.2">
      <c r="C1409" s="46"/>
    </row>
    <row r="1410" spans="3:3" x14ac:dyDescent="0.2">
      <c r="C1410" s="46"/>
    </row>
    <row r="1411" spans="3:3" x14ac:dyDescent="0.2">
      <c r="C1411" s="46"/>
    </row>
    <row r="1412" spans="3:3" x14ac:dyDescent="0.2">
      <c r="C1412" s="46"/>
    </row>
    <row r="1413" spans="3:3" x14ac:dyDescent="0.2">
      <c r="C1413" s="46"/>
    </row>
    <row r="1414" spans="3:3" x14ac:dyDescent="0.2">
      <c r="C1414" s="46"/>
    </row>
    <row r="1415" spans="3:3" x14ac:dyDescent="0.2">
      <c r="C1415" s="46"/>
    </row>
    <row r="1416" spans="3:3" x14ac:dyDescent="0.2">
      <c r="C1416" s="46"/>
    </row>
    <row r="1417" spans="3:3" x14ac:dyDescent="0.2">
      <c r="C1417" s="46"/>
    </row>
    <row r="1418" spans="3:3" x14ac:dyDescent="0.2">
      <c r="C1418" s="46"/>
    </row>
    <row r="1419" spans="3:3" x14ac:dyDescent="0.2">
      <c r="C1419" s="46"/>
    </row>
    <row r="1420" spans="3:3" x14ac:dyDescent="0.2">
      <c r="C1420" s="46"/>
    </row>
    <row r="1421" spans="3:3" x14ac:dyDescent="0.2">
      <c r="C1421" s="46"/>
    </row>
    <row r="1422" spans="3:3" x14ac:dyDescent="0.2">
      <c r="C1422" s="46"/>
    </row>
    <row r="1423" spans="3:3" x14ac:dyDescent="0.2">
      <c r="C1423" s="46"/>
    </row>
    <row r="1424" spans="3:3" x14ac:dyDescent="0.2">
      <c r="C1424" s="46"/>
    </row>
    <row r="1425" spans="3:3" x14ac:dyDescent="0.2">
      <c r="C1425" s="46"/>
    </row>
    <row r="1426" spans="3:3" x14ac:dyDescent="0.2">
      <c r="C1426" s="46"/>
    </row>
    <row r="1427" spans="3:3" x14ac:dyDescent="0.2">
      <c r="C1427" s="46"/>
    </row>
    <row r="1428" spans="3:3" x14ac:dyDescent="0.2">
      <c r="C1428" s="46"/>
    </row>
    <row r="1429" spans="3:3" x14ac:dyDescent="0.2">
      <c r="C1429" s="46"/>
    </row>
    <row r="1430" spans="3:3" x14ac:dyDescent="0.2">
      <c r="C1430" s="46"/>
    </row>
    <row r="1431" spans="3:3" x14ac:dyDescent="0.2">
      <c r="C1431" s="46"/>
    </row>
    <row r="1432" spans="3:3" x14ac:dyDescent="0.2">
      <c r="C1432" s="46"/>
    </row>
    <row r="1433" spans="3:3" x14ac:dyDescent="0.2">
      <c r="C1433" s="46"/>
    </row>
    <row r="1434" spans="3:3" x14ac:dyDescent="0.2">
      <c r="C1434" s="46"/>
    </row>
    <row r="1435" spans="3:3" x14ac:dyDescent="0.2">
      <c r="C1435" s="46"/>
    </row>
    <row r="1436" spans="3:3" x14ac:dyDescent="0.2">
      <c r="C1436" s="46"/>
    </row>
    <row r="1437" spans="3:3" x14ac:dyDescent="0.2">
      <c r="C1437" s="46"/>
    </row>
    <row r="1438" spans="3:3" x14ac:dyDescent="0.2">
      <c r="C1438" s="46"/>
    </row>
    <row r="1439" spans="3:3" x14ac:dyDescent="0.2">
      <c r="C1439" s="46"/>
    </row>
    <row r="1440" spans="3:3" x14ac:dyDescent="0.2">
      <c r="C1440" s="46"/>
    </row>
    <row r="1441" spans="3:3" x14ac:dyDescent="0.2">
      <c r="C1441" s="46"/>
    </row>
    <row r="1442" spans="3:3" x14ac:dyDescent="0.2">
      <c r="C1442" s="46"/>
    </row>
    <row r="1443" spans="3:3" x14ac:dyDescent="0.2">
      <c r="C1443" s="46"/>
    </row>
    <row r="1444" spans="3:3" x14ac:dyDescent="0.2">
      <c r="C1444" s="46"/>
    </row>
    <row r="1445" spans="3:3" x14ac:dyDescent="0.2">
      <c r="C1445" s="46"/>
    </row>
    <row r="1446" spans="3:3" x14ac:dyDescent="0.2">
      <c r="C1446" s="46"/>
    </row>
    <row r="1447" spans="3:3" x14ac:dyDescent="0.2">
      <c r="C1447" s="46"/>
    </row>
    <row r="1448" spans="3:3" x14ac:dyDescent="0.2">
      <c r="C1448" s="46"/>
    </row>
    <row r="1449" spans="3:3" x14ac:dyDescent="0.2">
      <c r="C1449" s="46"/>
    </row>
    <row r="1450" spans="3:3" x14ac:dyDescent="0.2">
      <c r="C1450" s="46"/>
    </row>
    <row r="1451" spans="3:3" x14ac:dyDescent="0.2">
      <c r="C1451" s="46"/>
    </row>
    <row r="1452" spans="3:3" x14ac:dyDescent="0.2">
      <c r="C1452" s="46"/>
    </row>
    <row r="1453" spans="3:3" x14ac:dyDescent="0.2">
      <c r="C1453" s="46"/>
    </row>
    <row r="1454" spans="3:3" x14ac:dyDescent="0.2">
      <c r="C1454" s="46"/>
    </row>
    <row r="1455" spans="3:3" x14ac:dyDescent="0.2">
      <c r="C1455" s="46"/>
    </row>
    <row r="1456" spans="3:3" x14ac:dyDescent="0.2">
      <c r="C1456" s="46"/>
    </row>
    <row r="1457" spans="3:3" x14ac:dyDescent="0.2">
      <c r="C1457" s="46"/>
    </row>
    <row r="1458" spans="3:3" x14ac:dyDescent="0.2">
      <c r="C1458" s="46"/>
    </row>
    <row r="1459" spans="3:3" x14ac:dyDescent="0.2">
      <c r="C1459" s="46"/>
    </row>
    <row r="1460" spans="3:3" x14ac:dyDescent="0.2">
      <c r="C1460" s="46"/>
    </row>
    <row r="1461" spans="3:3" x14ac:dyDescent="0.2">
      <c r="C1461" s="46"/>
    </row>
    <row r="1462" spans="3:3" x14ac:dyDescent="0.2">
      <c r="C1462" s="46"/>
    </row>
    <row r="1463" spans="3:3" x14ac:dyDescent="0.2">
      <c r="C1463" s="46"/>
    </row>
    <row r="1464" spans="3:3" x14ac:dyDescent="0.2">
      <c r="C1464" s="46"/>
    </row>
    <row r="1465" spans="3:3" x14ac:dyDescent="0.2">
      <c r="C1465" s="46"/>
    </row>
    <row r="1466" spans="3:3" x14ac:dyDescent="0.2">
      <c r="C1466" s="46"/>
    </row>
    <row r="1467" spans="3:3" x14ac:dyDescent="0.2">
      <c r="C1467" s="46"/>
    </row>
    <row r="1468" spans="3:3" x14ac:dyDescent="0.2">
      <c r="C1468" s="46"/>
    </row>
    <row r="1469" spans="3:3" x14ac:dyDescent="0.2">
      <c r="C1469" s="46"/>
    </row>
    <row r="1470" spans="3:3" x14ac:dyDescent="0.2">
      <c r="C1470" s="46"/>
    </row>
    <row r="1471" spans="3:3" x14ac:dyDescent="0.2">
      <c r="C1471" s="46"/>
    </row>
    <row r="1472" spans="3:3" x14ac:dyDescent="0.2">
      <c r="C1472" s="46"/>
    </row>
    <row r="1473" spans="3:3" x14ac:dyDescent="0.2">
      <c r="C1473" s="46"/>
    </row>
    <row r="1474" spans="3:3" x14ac:dyDescent="0.2">
      <c r="C1474" s="46"/>
    </row>
    <row r="1475" spans="3:3" x14ac:dyDescent="0.2">
      <c r="C1475" s="46"/>
    </row>
    <row r="1476" spans="3:3" x14ac:dyDescent="0.2">
      <c r="C1476" s="46"/>
    </row>
    <row r="1477" spans="3:3" x14ac:dyDescent="0.2">
      <c r="C1477" s="46"/>
    </row>
    <row r="1478" spans="3:3" x14ac:dyDescent="0.2">
      <c r="C1478" s="46"/>
    </row>
    <row r="1479" spans="3:3" x14ac:dyDescent="0.2">
      <c r="C1479" s="46"/>
    </row>
    <row r="1480" spans="3:3" x14ac:dyDescent="0.2">
      <c r="C1480" s="46"/>
    </row>
    <row r="1481" spans="3:3" x14ac:dyDescent="0.2">
      <c r="C1481" s="46"/>
    </row>
    <row r="1482" spans="3:3" x14ac:dyDescent="0.2">
      <c r="C1482" s="46"/>
    </row>
    <row r="1483" spans="3:3" x14ac:dyDescent="0.2">
      <c r="C1483" s="46"/>
    </row>
    <row r="1484" spans="3:3" x14ac:dyDescent="0.2">
      <c r="C1484" s="46"/>
    </row>
    <row r="1485" spans="3:3" x14ac:dyDescent="0.2">
      <c r="C1485" s="46"/>
    </row>
    <row r="1486" spans="3:3" x14ac:dyDescent="0.2">
      <c r="C1486" s="46"/>
    </row>
    <row r="1487" spans="3:3" x14ac:dyDescent="0.2">
      <c r="C1487" s="46"/>
    </row>
    <row r="1488" spans="3:3" x14ac:dyDescent="0.2">
      <c r="C1488" s="46"/>
    </row>
    <row r="1489" spans="3:3" x14ac:dyDescent="0.2">
      <c r="C1489" s="46"/>
    </row>
    <row r="1490" spans="3:3" x14ac:dyDescent="0.2">
      <c r="C1490" s="46"/>
    </row>
    <row r="1491" spans="3:3" x14ac:dyDescent="0.2">
      <c r="C1491" s="46"/>
    </row>
    <row r="1492" spans="3:3" x14ac:dyDescent="0.2">
      <c r="C1492" s="46"/>
    </row>
    <row r="1493" spans="3:3" x14ac:dyDescent="0.2">
      <c r="C1493" s="46"/>
    </row>
    <row r="1494" spans="3:3" x14ac:dyDescent="0.2">
      <c r="C1494" s="46"/>
    </row>
    <row r="1495" spans="3:3" x14ac:dyDescent="0.2">
      <c r="C1495" s="46"/>
    </row>
    <row r="1496" spans="3:3" x14ac:dyDescent="0.2">
      <c r="C1496" s="46"/>
    </row>
    <row r="1497" spans="3:3" x14ac:dyDescent="0.2">
      <c r="C1497" s="46"/>
    </row>
    <row r="1498" spans="3:3" x14ac:dyDescent="0.2">
      <c r="C1498" s="46"/>
    </row>
    <row r="1499" spans="3:3" x14ac:dyDescent="0.2">
      <c r="C1499" s="46"/>
    </row>
    <row r="1500" spans="3:3" x14ac:dyDescent="0.2">
      <c r="C1500" s="46"/>
    </row>
    <row r="1501" spans="3:3" x14ac:dyDescent="0.2">
      <c r="C1501" s="46"/>
    </row>
    <row r="1502" spans="3:3" x14ac:dyDescent="0.2">
      <c r="C1502" s="46"/>
    </row>
    <row r="1503" spans="3:3" x14ac:dyDescent="0.2">
      <c r="C1503" s="46"/>
    </row>
    <row r="1504" spans="3:3" x14ac:dyDescent="0.2">
      <c r="C1504" s="46"/>
    </row>
    <row r="1505" spans="3:3" x14ac:dyDescent="0.2">
      <c r="C1505" s="46"/>
    </row>
    <row r="1506" spans="3:3" x14ac:dyDescent="0.2">
      <c r="C1506" s="46"/>
    </row>
    <row r="1507" spans="3:3" x14ac:dyDescent="0.2">
      <c r="C1507" s="46"/>
    </row>
    <row r="1508" spans="3:3" x14ac:dyDescent="0.2">
      <c r="C1508" s="46"/>
    </row>
    <row r="1509" spans="3:3" x14ac:dyDescent="0.2">
      <c r="C1509" s="46"/>
    </row>
    <row r="1510" spans="3:3" x14ac:dyDescent="0.2">
      <c r="C1510" s="46"/>
    </row>
    <row r="1511" spans="3:3" x14ac:dyDescent="0.2">
      <c r="C1511" s="46"/>
    </row>
    <row r="1512" spans="3:3" x14ac:dyDescent="0.2">
      <c r="C1512" s="46"/>
    </row>
    <row r="1513" spans="3:3" x14ac:dyDescent="0.2">
      <c r="C1513" s="46"/>
    </row>
    <row r="1514" spans="3:3" x14ac:dyDescent="0.2">
      <c r="C1514" s="46"/>
    </row>
    <row r="1515" spans="3:3" x14ac:dyDescent="0.2">
      <c r="C1515" s="46"/>
    </row>
    <row r="1516" spans="3:3" x14ac:dyDescent="0.2">
      <c r="C1516" s="46"/>
    </row>
    <row r="1517" spans="3:3" x14ac:dyDescent="0.2">
      <c r="C1517" s="46"/>
    </row>
    <row r="1518" spans="3:3" x14ac:dyDescent="0.2">
      <c r="C1518" s="46"/>
    </row>
    <row r="1519" spans="3:3" x14ac:dyDescent="0.2">
      <c r="C1519" s="46"/>
    </row>
    <row r="1520" spans="3:3" x14ac:dyDescent="0.2">
      <c r="C1520" s="46"/>
    </row>
    <row r="1521" spans="3:3" x14ac:dyDescent="0.2">
      <c r="C1521" s="46"/>
    </row>
    <row r="1522" spans="3:3" x14ac:dyDescent="0.2">
      <c r="C1522" s="46"/>
    </row>
    <row r="1523" spans="3:3" x14ac:dyDescent="0.2">
      <c r="C1523" s="46"/>
    </row>
    <row r="1524" spans="3:3" x14ac:dyDescent="0.2">
      <c r="C1524" s="46"/>
    </row>
    <row r="1525" spans="3:3" x14ac:dyDescent="0.2">
      <c r="C1525" s="46"/>
    </row>
    <row r="1526" spans="3:3" x14ac:dyDescent="0.2">
      <c r="C1526" s="46"/>
    </row>
    <row r="1527" spans="3:3" x14ac:dyDescent="0.2">
      <c r="C1527" s="46"/>
    </row>
    <row r="1528" spans="3:3" x14ac:dyDescent="0.2">
      <c r="C1528" s="46"/>
    </row>
    <row r="1529" spans="3:3" x14ac:dyDescent="0.2">
      <c r="C1529" s="46"/>
    </row>
    <row r="1530" spans="3:3" x14ac:dyDescent="0.2">
      <c r="C1530" s="46"/>
    </row>
    <row r="1531" spans="3:3" x14ac:dyDescent="0.2">
      <c r="C1531" s="46"/>
    </row>
    <row r="1532" spans="3:3" x14ac:dyDescent="0.2">
      <c r="C1532" s="46"/>
    </row>
    <row r="1533" spans="3:3" x14ac:dyDescent="0.2">
      <c r="C1533" s="46"/>
    </row>
    <row r="1534" spans="3:3" x14ac:dyDescent="0.2">
      <c r="C1534" s="46"/>
    </row>
    <row r="1535" spans="3:3" x14ac:dyDescent="0.2">
      <c r="C1535" s="46"/>
    </row>
    <row r="1536" spans="3:3" x14ac:dyDescent="0.2">
      <c r="C1536" s="46"/>
    </row>
    <row r="1537" spans="3:3" x14ac:dyDescent="0.2">
      <c r="C1537" s="46"/>
    </row>
    <row r="1538" spans="3:3" x14ac:dyDescent="0.2">
      <c r="C1538" s="46"/>
    </row>
    <row r="1539" spans="3:3" x14ac:dyDescent="0.2">
      <c r="C1539" s="46"/>
    </row>
    <row r="1540" spans="3:3" x14ac:dyDescent="0.2">
      <c r="C1540" s="46"/>
    </row>
    <row r="1541" spans="3:3" x14ac:dyDescent="0.2">
      <c r="C1541" s="46"/>
    </row>
    <row r="1542" spans="3:3" x14ac:dyDescent="0.2">
      <c r="C1542" s="46"/>
    </row>
    <row r="1543" spans="3:3" x14ac:dyDescent="0.2">
      <c r="C1543" s="46"/>
    </row>
    <row r="1544" spans="3:3" x14ac:dyDescent="0.2">
      <c r="C1544" s="46"/>
    </row>
    <row r="1545" spans="3:3" x14ac:dyDescent="0.2">
      <c r="C1545" s="46"/>
    </row>
    <row r="1546" spans="3:3" x14ac:dyDescent="0.2">
      <c r="C1546" s="46"/>
    </row>
    <row r="1547" spans="3:3" x14ac:dyDescent="0.2">
      <c r="C1547" s="46"/>
    </row>
    <row r="1548" spans="3:3" x14ac:dyDescent="0.2">
      <c r="C1548" s="46"/>
    </row>
    <row r="1549" spans="3:3" x14ac:dyDescent="0.2">
      <c r="C1549" s="46"/>
    </row>
    <row r="1550" spans="3:3" x14ac:dyDescent="0.2">
      <c r="C1550" s="46"/>
    </row>
    <row r="1551" spans="3:3" x14ac:dyDescent="0.2">
      <c r="C1551" s="46"/>
    </row>
    <row r="1552" spans="3:3" x14ac:dyDescent="0.2">
      <c r="C1552" s="46"/>
    </row>
    <row r="1553" spans="3:3" x14ac:dyDescent="0.2">
      <c r="C1553" s="46"/>
    </row>
    <row r="1554" spans="3:3" x14ac:dyDescent="0.2">
      <c r="C1554" s="46"/>
    </row>
    <row r="1555" spans="3:3" x14ac:dyDescent="0.2">
      <c r="C1555" s="46"/>
    </row>
    <row r="1556" spans="3:3" x14ac:dyDescent="0.2">
      <c r="C1556" s="46"/>
    </row>
    <row r="1557" spans="3:3" x14ac:dyDescent="0.2">
      <c r="C1557" s="46"/>
    </row>
    <row r="1558" spans="3:3" x14ac:dyDescent="0.2">
      <c r="C1558" s="46"/>
    </row>
    <row r="1559" spans="3:3" x14ac:dyDescent="0.2">
      <c r="C1559" s="46"/>
    </row>
    <row r="1560" spans="3:3" x14ac:dyDescent="0.2">
      <c r="C1560" s="46"/>
    </row>
    <row r="1561" spans="3:3" x14ac:dyDescent="0.2">
      <c r="C1561" s="46"/>
    </row>
    <row r="1562" spans="3:3" x14ac:dyDescent="0.2">
      <c r="C1562" s="46"/>
    </row>
    <row r="1563" spans="3:3" x14ac:dyDescent="0.2">
      <c r="C1563" s="46"/>
    </row>
    <row r="1564" spans="3:3" x14ac:dyDescent="0.2">
      <c r="C1564" s="46"/>
    </row>
    <row r="1565" spans="3:3" x14ac:dyDescent="0.2">
      <c r="C1565" s="46"/>
    </row>
    <row r="1566" spans="3:3" x14ac:dyDescent="0.2">
      <c r="C1566" s="46"/>
    </row>
    <row r="1567" spans="3:3" x14ac:dyDescent="0.2">
      <c r="C1567" s="46"/>
    </row>
    <row r="1568" spans="3:3" x14ac:dyDescent="0.2">
      <c r="C1568" s="46"/>
    </row>
    <row r="1569" spans="3:3" x14ac:dyDescent="0.2">
      <c r="C1569" s="46"/>
    </row>
    <row r="1570" spans="3:3" x14ac:dyDescent="0.2">
      <c r="C1570" s="46"/>
    </row>
    <row r="1571" spans="3:3" x14ac:dyDescent="0.2">
      <c r="C1571" s="46"/>
    </row>
    <row r="1572" spans="3:3" x14ac:dyDescent="0.2">
      <c r="C1572" s="46"/>
    </row>
    <row r="1573" spans="3:3" x14ac:dyDescent="0.2">
      <c r="C1573" s="46"/>
    </row>
    <row r="1574" spans="3:3" x14ac:dyDescent="0.2">
      <c r="C1574" s="46"/>
    </row>
    <row r="1575" spans="3:3" x14ac:dyDescent="0.2">
      <c r="C1575" s="46"/>
    </row>
    <row r="1576" spans="3:3" x14ac:dyDescent="0.2">
      <c r="C1576" s="46"/>
    </row>
    <row r="1577" spans="3:3" x14ac:dyDescent="0.2">
      <c r="C1577" s="46"/>
    </row>
    <row r="1578" spans="3:3" x14ac:dyDescent="0.2">
      <c r="C1578" s="46"/>
    </row>
    <row r="1579" spans="3:3" x14ac:dyDescent="0.2">
      <c r="C1579" s="46"/>
    </row>
    <row r="1580" spans="3:3" x14ac:dyDescent="0.2">
      <c r="C1580" s="46"/>
    </row>
    <row r="1581" spans="3:3" x14ac:dyDescent="0.2">
      <c r="C1581" s="46"/>
    </row>
    <row r="1582" spans="3:3" x14ac:dyDescent="0.2">
      <c r="C1582" s="46"/>
    </row>
    <row r="1583" spans="3:3" x14ac:dyDescent="0.2">
      <c r="C1583" s="46"/>
    </row>
    <row r="1584" spans="3:3" x14ac:dyDescent="0.2">
      <c r="C1584" s="46"/>
    </row>
    <row r="1585" spans="3:3" x14ac:dyDescent="0.2">
      <c r="C1585" s="46"/>
    </row>
    <row r="1586" spans="3:3" x14ac:dyDescent="0.2">
      <c r="C1586" s="46"/>
    </row>
    <row r="1587" spans="3:3" x14ac:dyDescent="0.2">
      <c r="C1587" s="46"/>
    </row>
    <row r="1588" spans="3:3" x14ac:dyDescent="0.2">
      <c r="C1588" s="46"/>
    </row>
    <row r="1589" spans="3:3" x14ac:dyDescent="0.2">
      <c r="C1589" s="46"/>
    </row>
    <row r="1590" spans="3:3" x14ac:dyDescent="0.2">
      <c r="C1590" s="46"/>
    </row>
    <row r="1591" spans="3:3" x14ac:dyDescent="0.2">
      <c r="C1591" s="46"/>
    </row>
    <row r="1592" spans="3:3" x14ac:dyDescent="0.2">
      <c r="C1592" s="46"/>
    </row>
    <row r="1593" spans="3:3" x14ac:dyDescent="0.2">
      <c r="C1593" s="46"/>
    </row>
    <row r="1594" spans="3:3" x14ac:dyDescent="0.2">
      <c r="C1594" s="46"/>
    </row>
    <row r="1595" spans="3:3" x14ac:dyDescent="0.2">
      <c r="C1595" s="46"/>
    </row>
    <row r="1596" spans="3:3" x14ac:dyDescent="0.2">
      <c r="C1596" s="46"/>
    </row>
    <row r="1597" spans="3:3" x14ac:dyDescent="0.2">
      <c r="C1597" s="46"/>
    </row>
    <row r="1598" spans="3:3" x14ac:dyDescent="0.2">
      <c r="C1598" s="46"/>
    </row>
    <row r="1599" spans="3:3" x14ac:dyDescent="0.2">
      <c r="C1599" s="46"/>
    </row>
    <row r="1600" spans="3:3" x14ac:dyDescent="0.2">
      <c r="C1600" s="46"/>
    </row>
    <row r="1601" spans="3:3" x14ac:dyDescent="0.2">
      <c r="C1601" s="46"/>
    </row>
    <row r="1602" spans="3:3" x14ac:dyDescent="0.2">
      <c r="C1602" s="46"/>
    </row>
    <row r="1603" spans="3:3" x14ac:dyDescent="0.2">
      <c r="C1603" s="46"/>
    </row>
    <row r="1604" spans="3:3" x14ac:dyDescent="0.2">
      <c r="C1604" s="46"/>
    </row>
    <row r="1605" spans="3:3" x14ac:dyDescent="0.2">
      <c r="C1605" s="46"/>
    </row>
    <row r="1606" spans="3:3" x14ac:dyDescent="0.2">
      <c r="C1606" s="46"/>
    </row>
    <row r="1607" spans="3:3" x14ac:dyDescent="0.2">
      <c r="C1607" s="46"/>
    </row>
    <row r="1608" spans="3:3" x14ac:dyDescent="0.2">
      <c r="C1608" s="46"/>
    </row>
    <row r="1609" spans="3:3" x14ac:dyDescent="0.2">
      <c r="C1609" s="46"/>
    </row>
    <row r="1610" spans="3:3" x14ac:dyDescent="0.2">
      <c r="C1610" s="46"/>
    </row>
    <row r="1611" spans="3:3" x14ac:dyDescent="0.2">
      <c r="C1611" s="46"/>
    </row>
    <row r="1612" spans="3:3" x14ac:dyDescent="0.2">
      <c r="C1612" s="46"/>
    </row>
    <row r="1613" spans="3:3" x14ac:dyDescent="0.2">
      <c r="C1613" s="46"/>
    </row>
    <row r="1614" spans="3:3" x14ac:dyDescent="0.2">
      <c r="C1614" s="46"/>
    </row>
    <row r="1615" spans="3:3" x14ac:dyDescent="0.2">
      <c r="C1615" s="46"/>
    </row>
    <row r="1616" spans="3:3" x14ac:dyDescent="0.2">
      <c r="C1616" s="46"/>
    </row>
    <row r="1617" spans="3:3" x14ac:dyDescent="0.2">
      <c r="C1617" s="46"/>
    </row>
    <row r="1618" spans="3:3" x14ac:dyDescent="0.2">
      <c r="C1618" s="46"/>
    </row>
    <row r="1619" spans="3:3" x14ac:dyDescent="0.2">
      <c r="C1619" s="46"/>
    </row>
    <row r="1620" spans="3:3" x14ac:dyDescent="0.2">
      <c r="C1620" s="46"/>
    </row>
    <row r="1621" spans="3:3" x14ac:dyDescent="0.2">
      <c r="C1621" s="46"/>
    </row>
    <row r="1622" spans="3:3" x14ac:dyDescent="0.2">
      <c r="C1622" s="46"/>
    </row>
    <row r="1623" spans="3:3" x14ac:dyDescent="0.2">
      <c r="C1623" s="46"/>
    </row>
    <row r="1624" spans="3:3" x14ac:dyDescent="0.2">
      <c r="C1624" s="46"/>
    </row>
    <row r="1625" spans="3:3" x14ac:dyDescent="0.2">
      <c r="C1625" s="46"/>
    </row>
    <row r="1626" spans="3:3" x14ac:dyDescent="0.2">
      <c r="C1626" s="46"/>
    </row>
    <row r="1627" spans="3:3" x14ac:dyDescent="0.2">
      <c r="C1627" s="46"/>
    </row>
    <row r="1628" spans="3:3" x14ac:dyDescent="0.2">
      <c r="C1628" s="46"/>
    </row>
    <row r="1629" spans="3:3" x14ac:dyDescent="0.2">
      <c r="C1629" s="46"/>
    </row>
    <row r="1630" spans="3:3" x14ac:dyDescent="0.2">
      <c r="C1630" s="46"/>
    </row>
    <row r="1631" spans="3:3" x14ac:dyDescent="0.2">
      <c r="C1631" s="46"/>
    </row>
    <row r="1632" spans="3:3" x14ac:dyDescent="0.2">
      <c r="C1632" s="46"/>
    </row>
    <row r="1633" spans="3:3" x14ac:dyDescent="0.2">
      <c r="C1633" s="46"/>
    </row>
    <row r="1634" spans="3:3" x14ac:dyDescent="0.2">
      <c r="C1634" s="46"/>
    </row>
    <row r="1635" spans="3:3" x14ac:dyDescent="0.2">
      <c r="C1635" s="46"/>
    </row>
    <row r="1636" spans="3:3" x14ac:dyDescent="0.2">
      <c r="C1636" s="46"/>
    </row>
    <row r="1637" spans="3:3" x14ac:dyDescent="0.2">
      <c r="C1637" s="46"/>
    </row>
    <row r="1638" spans="3:3" x14ac:dyDescent="0.2">
      <c r="C1638" s="46"/>
    </row>
    <row r="1639" spans="3:3" x14ac:dyDescent="0.2">
      <c r="C1639" s="46"/>
    </row>
    <row r="1640" spans="3:3" x14ac:dyDescent="0.2">
      <c r="C1640" s="46"/>
    </row>
    <row r="1641" spans="3:3" x14ac:dyDescent="0.2">
      <c r="C1641" s="46"/>
    </row>
    <row r="1642" spans="3:3" x14ac:dyDescent="0.2">
      <c r="C1642" s="46"/>
    </row>
    <row r="1643" spans="3:3" x14ac:dyDescent="0.2">
      <c r="C1643" s="46"/>
    </row>
    <row r="1644" spans="3:3" x14ac:dyDescent="0.2">
      <c r="C1644" s="46"/>
    </row>
    <row r="1645" spans="3:3" x14ac:dyDescent="0.2">
      <c r="C1645" s="46"/>
    </row>
    <row r="1646" spans="3:3" x14ac:dyDescent="0.2">
      <c r="C1646" s="46"/>
    </row>
    <row r="1647" spans="3:3" x14ac:dyDescent="0.2">
      <c r="C1647" s="46"/>
    </row>
    <row r="1648" spans="3:3" x14ac:dyDescent="0.2">
      <c r="C1648" s="46"/>
    </row>
    <row r="1649" spans="3:3" x14ac:dyDescent="0.2">
      <c r="C1649" s="46"/>
    </row>
    <row r="1650" spans="3:3" x14ac:dyDescent="0.2">
      <c r="C1650" s="46"/>
    </row>
    <row r="1651" spans="3:3" x14ac:dyDescent="0.2">
      <c r="C1651" s="46"/>
    </row>
    <row r="1652" spans="3:3" x14ac:dyDescent="0.2">
      <c r="C1652" s="46"/>
    </row>
    <row r="1653" spans="3:3" x14ac:dyDescent="0.2">
      <c r="C1653" s="46"/>
    </row>
    <row r="1654" spans="3:3" x14ac:dyDescent="0.2">
      <c r="C1654" s="46"/>
    </row>
    <row r="1655" spans="3:3" x14ac:dyDescent="0.2">
      <c r="C1655" s="46"/>
    </row>
    <row r="1656" spans="3:3" x14ac:dyDescent="0.2">
      <c r="C1656" s="46"/>
    </row>
    <row r="1657" spans="3:3" x14ac:dyDescent="0.2">
      <c r="C1657" s="46"/>
    </row>
    <row r="1658" spans="3:3" x14ac:dyDescent="0.2">
      <c r="C1658" s="46"/>
    </row>
    <row r="1659" spans="3:3" x14ac:dyDescent="0.2">
      <c r="C1659" s="46"/>
    </row>
    <row r="1660" spans="3:3" x14ac:dyDescent="0.2">
      <c r="C1660" s="46"/>
    </row>
    <row r="1661" spans="3:3" x14ac:dyDescent="0.2">
      <c r="C1661" s="46"/>
    </row>
    <row r="1662" spans="3:3" x14ac:dyDescent="0.2">
      <c r="C1662" s="46"/>
    </row>
    <row r="1663" spans="3:3" x14ac:dyDescent="0.2">
      <c r="C1663" s="46"/>
    </row>
    <row r="1664" spans="3:3" x14ac:dyDescent="0.2">
      <c r="C1664" s="46"/>
    </row>
    <row r="1665" spans="3:3" x14ac:dyDescent="0.2">
      <c r="C1665" s="46"/>
    </row>
    <row r="1666" spans="3:3" x14ac:dyDescent="0.2">
      <c r="C1666" s="46"/>
    </row>
    <row r="1667" spans="3:3" x14ac:dyDescent="0.2">
      <c r="C1667" s="46"/>
    </row>
    <row r="1668" spans="3:3" x14ac:dyDescent="0.2">
      <c r="C1668" s="46"/>
    </row>
    <row r="1669" spans="3:3" x14ac:dyDescent="0.2">
      <c r="C1669" s="46"/>
    </row>
    <row r="1670" spans="3:3" x14ac:dyDescent="0.2">
      <c r="C1670" s="46"/>
    </row>
    <row r="1671" spans="3:3" x14ac:dyDescent="0.2">
      <c r="C1671" s="46"/>
    </row>
    <row r="1672" spans="3:3" x14ac:dyDescent="0.2">
      <c r="C1672" s="46"/>
    </row>
    <row r="1673" spans="3:3" x14ac:dyDescent="0.2">
      <c r="C1673" s="46"/>
    </row>
    <row r="1674" spans="3:3" x14ac:dyDescent="0.2">
      <c r="C1674" s="46"/>
    </row>
    <row r="1675" spans="3:3" x14ac:dyDescent="0.2">
      <c r="C1675" s="46"/>
    </row>
    <row r="1676" spans="3:3" x14ac:dyDescent="0.2">
      <c r="C1676" s="46"/>
    </row>
    <row r="1677" spans="3:3" x14ac:dyDescent="0.2">
      <c r="C1677" s="46"/>
    </row>
    <row r="1678" spans="3:3" x14ac:dyDescent="0.2">
      <c r="C1678" s="46"/>
    </row>
    <row r="1679" spans="3:3" x14ac:dyDescent="0.2">
      <c r="C1679" s="46"/>
    </row>
    <row r="1680" spans="3:3" x14ac:dyDescent="0.2">
      <c r="C1680" s="46"/>
    </row>
    <row r="1681" spans="3:3" x14ac:dyDescent="0.2">
      <c r="C1681" s="46"/>
    </row>
    <row r="1682" spans="3:3" x14ac:dyDescent="0.2">
      <c r="C1682" s="46"/>
    </row>
    <row r="1683" spans="3:3" x14ac:dyDescent="0.2">
      <c r="C1683" s="46"/>
    </row>
    <row r="1684" spans="3:3" x14ac:dyDescent="0.2">
      <c r="C1684" s="46"/>
    </row>
    <row r="1685" spans="3:3" x14ac:dyDescent="0.2">
      <c r="C1685" s="46"/>
    </row>
    <row r="1686" spans="3:3" x14ac:dyDescent="0.2">
      <c r="C1686" s="46"/>
    </row>
    <row r="1687" spans="3:3" x14ac:dyDescent="0.2">
      <c r="C1687" s="46"/>
    </row>
    <row r="1688" spans="3:3" x14ac:dyDescent="0.2">
      <c r="C1688" s="46"/>
    </row>
    <row r="1689" spans="3:3" x14ac:dyDescent="0.2">
      <c r="C1689" s="46"/>
    </row>
    <row r="1690" spans="3:3" x14ac:dyDescent="0.2">
      <c r="C1690" s="46"/>
    </row>
    <row r="1691" spans="3:3" x14ac:dyDescent="0.2">
      <c r="C1691" s="46"/>
    </row>
    <row r="1692" spans="3:3" x14ac:dyDescent="0.2">
      <c r="C1692" s="46"/>
    </row>
    <row r="1693" spans="3:3" x14ac:dyDescent="0.2">
      <c r="C1693" s="46"/>
    </row>
    <row r="1694" spans="3:3" x14ac:dyDescent="0.2">
      <c r="C1694" s="46"/>
    </row>
    <row r="1695" spans="3:3" x14ac:dyDescent="0.2">
      <c r="C1695" s="46"/>
    </row>
    <row r="1696" spans="3:3" x14ac:dyDescent="0.2">
      <c r="C1696" s="46"/>
    </row>
    <row r="1697" spans="3:3" x14ac:dyDescent="0.2">
      <c r="C1697" s="46"/>
    </row>
    <row r="1698" spans="3:3" x14ac:dyDescent="0.2">
      <c r="C1698" s="46"/>
    </row>
    <row r="1699" spans="3:3" x14ac:dyDescent="0.2">
      <c r="C1699" s="46"/>
    </row>
    <row r="1700" spans="3:3" x14ac:dyDescent="0.2">
      <c r="C1700" s="46"/>
    </row>
    <row r="1701" spans="3:3" x14ac:dyDescent="0.2">
      <c r="C1701" s="46"/>
    </row>
    <row r="1702" spans="3:3" x14ac:dyDescent="0.2">
      <c r="C1702" s="46"/>
    </row>
    <row r="1703" spans="3:3" x14ac:dyDescent="0.2">
      <c r="C1703" s="46"/>
    </row>
    <row r="1704" spans="3:3" x14ac:dyDescent="0.2">
      <c r="C1704" s="46"/>
    </row>
    <row r="1705" spans="3:3" x14ac:dyDescent="0.2">
      <c r="C1705" s="46"/>
    </row>
    <row r="1706" spans="3:3" x14ac:dyDescent="0.2">
      <c r="C1706" s="46"/>
    </row>
    <row r="1707" spans="3:3" x14ac:dyDescent="0.2">
      <c r="C1707" s="46"/>
    </row>
    <row r="1708" spans="3:3" x14ac:dyDescent="0.2">
      <c r="C1708" s="46"/>
    </row>
    <row r="1709" spans="3:3" x14ac:dyDescent="0.2">
      <c r="C1709" s="46"/>
    </row>
    <row r="1710" spans="3:3" x14ac:dyDescent="0.2">
      <c r="C1710" s="46"/>
    </row>
    <row r="1711" spans="3:3" x14ac:dyDescent="0.2">
      <c r="C1711" s="46"/>
    </row>
    <row r="1712" spans="3:3" x14ac:dyDescent="0.2">
      <c r="C1712" s="46"/>
    </row>
    <row r="1713" spans="3:3" x14ac:dyDescent="0.2">
      <c r="C1713" s="46"/>
    </row>
    <row r="1714" spans="3:3" x14ac:dyDescent="0.2">
      <c r="C1714" s="46"/>
    </row>
    <row r="1715" spans="3:3" x14ac:dyDescent="0.2">
      <c r="C1715" s="46"/>
    </row>
    <row r="1716" spans="3:3" x14ac:dyDescent="0.2">
      <c r="C1716" s="46"/>
    </row>
    <row r="1717" spans="3:3" x14ac:dyDescent="0.2">
      <c r="C1717" s="46"/>
    </row>
    <row r="1718" spans="3:3" x14ac:dyDescent="0.2">
      <c r="C1718" s="46"/>
    </row>
    <row r="1719" spans="3:3" x14ac:dyDescent="0.2">
      <c r="C1719" s="46"/>
    </row>
    <row r="1720" spans="3:3" x14ac:dyDescent="0.2">
      <c r="C1720" s="46"/>
    </row>
    <row r="1721" spans="3:3" x14ac:dyDescent="0.2">
      <c r="C1721" s="46"/>
    </row>
    <row r="1722" spans="3:3" x14ac:dyDescent="0.2">
      <c r="C1722" s="46"/>
    </row>
    <row r="1723" spans="3:3" x14ac:dyDescent="0.2">
      <c r="C1723" s="46"/>
    </row>
    <row r="1724" spans="3:3" x14ac:dyDescent="0.2">
      <c r="C1724" s="46"/>
    </row>
    <row r="1725" spans="3:3" x14ac:dyDescent="0.2">
      <c r="C1725" s="46"/>
    </row>
    <row r="1726" spans="3:3" x14ac:dyDescent="0.2">
      <c r="C1726" s="46"/>
    </row>
    <row r="1727" spans="3:3" x14ac:dyDescent="0.2">
      <c r="C1727" s="46"/>
    </row>
    <row r="1728" spans="3:3" x14ac:dyDescent="0.2">
      <c r="C1728" s="46"/>
    </row>
    <row r="1729" spans="3:3" x14ac:dyDescent="0.2">
      <c r="C1729" s="46"/>
    </row>
    <row r="1730" spans="3:3" x14ac:dyDescent="0.2">
      <c r="C1730" s="46"/>
    </row>
    <row r="1731" spans="3:3" x14ac:dyDescent="0.2">
      <c r="C1731" s="46"/>
    </row>
    <row r="1732" spans="3:3" x14ac:dyDescent="0.2">
      <c r="C1732" s="46"/>
    </row>
    <row r="1733" spans="3:3" x14ac:dyDescent="0.2">
      <c r="C1733" s="46"/>
    </row>
    <row r="1734" spans="3:3" x14ac:dyDescent="0.2">
      <c r="C1734" s="46"/>
    </row>
    <row r="1735" spans="3:3" x14ac:dyDescent="0.2">
      <c r="C1735" s="46"/>
    </row>
    <row r="1736" spans="3:3" x14ac:dyDescent="0.2">
      <c r="C1736" s="46"/>
    </row>
    <row r="1737" spans="3:3" x14ac:dyDescent="0.2">
      <c r="C1737" s="46"/>
    </row>
    <row r="1738" spans="3:3" x14ac:dyDescent="0.2">
      <c r="C1738" s="46"/>
    </row>
    <row r="1739" spans="3:3" x14ac:dyDescent="0.2">
      <c r="C1739" s="46"/>
    </row>
    <row r="1740" spans="3:3" x14ac:dyDescent="0.2">
      <c r="C1740" s="46"/>
    </row>
    <row r="1741" spans="3:3" x14ac:dyDescent="0.2">
      <c r="C1741" s="46"/>
    </row>
    <row r="1742" spans="3:3" x14ac:dyDescent="0.2">
      <c r="C1742" s="46"/>
    </row>
    <row r="1743" spans="3:3" x14ac:dyDescent="0.2">
      <c r="C1743" s="46"/>
    </row>
    <row r="1744" spans="3:3" x14ac:dyDescent="0.2">
      <c r="C1744" s="46"/>
    </row>
    <row r="1745" spans="3:3" x14ac:dyDescent="0.2">
      <c r="C1745" s="46"/>
    </row>
    <row r="1746" spans="3:3" x14ac:dyDescent="0.2">
      <c r="C1746" s="46"/>
    </row>
    <row r="1747" spans="3:3" x14ac:dyDescent="0.2">
      <c r="C1747" s="46"/>
    </row>
    <row r="1748" spans="3:3" x14ac:dyDescent="0.2">
      <c r="C1748" s="46"/>
    </row>
    <row r="1749" spans="3:3" x14ac:dyDescent="0.2">
      <c r="C1749" s="46"/>
    </row>
    <row r="1750" spans="3:3" x14ac:dyDescent="0.2">
      <c r="C1750" s="46"/>
    </row>
    <row r="1751" spans="3:3" x14ac:dyDescent="0.2">
      <c r="C1751" s="46"/>
    </row>
    <row r="1752" spans="3:3" x14ac:dyDescent="0.2">
      <c r="C1752" s="46"/>
    </row>
    <row r="1753" spans="3:3" x14ac:dyDescent="0.2">
      <c r="C1753" s="46"/>
    </row>
    <row r="1754" spans="3:3" x14ac:dyDescent="0.2">
      <c r="C1754" s="46"/>
    </row>
    <row r="1755" spans="3:3" x14ac:dyDescent="0.2">
      <c r="C1755" s="46"/>
    </row>
    <row r="1756" spans="3:3" x14ac:dyDescent="0.2">
      <c r="C1756" s="46"/>
    </row>
    <row r="1757" spans="3:3" x14ac:dyDescent="0.2">
      <c r="C1757" s="46"/>
    </row>
    <row r="1758" spans="3:3" x14ac:dyDescent="0.2">
      <c r="C1758" s="46"/>
    </row>
    <row r="1759" spans="3:3" x14ac:dyDescent="0.2">
      <c r="C1759" s="46"/>
    </row>
    <row r="1760" spans="3:3" x14ac:dyDescent="0.2">
      <c r="C1760" s="46"/>
    </row>
    <row r="1761" spans="3:3" x14ac:dyDescent="0.2">
      <c r="C1761" s="46"/>
    </row>
    <row r="1762" spans="3:3" x14ac:dyDescent="0.2">
      <c r="C1762" s="46"/>
    </row>
    <row r="1763" spans="3:3" x14ac:dyDescent="0.2">
      <c r="C1763" s="46"/>
    </row>
    <row r="1764" spans="3:3" x14ac:dyDescent="0.2">
      <c r="C1764" s="46"/>
    </row>
    <row r="1765" spans="3:3" x14ac:dyDescent="0.2">
      <c r="C1765" s="46"/>
    </row>
    <row r="1766" spans="3:3" x14ac:dyDescent="0.2">
      <c r="C1766" s="46"/>
    </row>
    <row r="1767" spans="3:3" x14ac:dyDescent="0.2">
      <c r="C1767" s="46"/>
    </row>
    <row r="1768" spans="3:3" x14ac:dyDescent="0.2">
      <c r="C1768" s="46"/>
    </row>
    <row r="1769" spans="3:3" x14ac:dyDescent="0.2">
      <c r="C1769" s="46"/>
    </row>
    <row r="1770" spans="3:3" x14ac:dyDescent="0.2">
      <c r="C1770" s="46"/>
    </row>
    <row r="1771" spans="3:3" x14ac:dyDescent="0.2">
      <c r="C1771" s="46"/>
    </row>
    <row r="1772" spans="3:3" x14ac:dyDescent="0.2">
      <c r="C1772" s="46"/>
    </row>
    <row r="1773" spans="3:3" x14ac:dyDescent="0.2">
      <c r="C1773" s="46"/>
    </row>
    <row r="1774" spans="3:3" x14ac:dyDescent="0.2">
      <c r="C1774" s="46"/>
    </row>
    <row r="1775" spans="3:3" x14ac:dyDescent="0.2">
      <c r="C1775" s="46"/>
    </row>
    <row r="1776" spans="3:3" x14ac:dyDescent="0.2">
      <c r="C1776" s="46"/>
    </row>
    <row r="1777" spans="3:3" x14ac:dyDescent="0.2">
      <c r="C1777" s="46"/>
    </row>
    <row r="1778" spans="3:3" x14ac:dyDescent="0.2">
      <c r="C1778" s="46"/>
    </row>
    <row r="1779" spans="3:3" x14ac:dyDescent="0.2">
      <c r="C1779" s="46"/>
    </row>
    <row r="1780" spans="3:3" x14ac:dyDescent="0.2">
      <c r="C1780" s="46"/>
    </row>
    <row r="1781" spans="3:3" x14ac:dyDescent="0.2">
      <c r="C1781" s="46"/>
    </row>
    <row r="1782" spans="3:3" x14ac:dyDescent="0.2">
      <c r="C1782" s="46"/>
    </row>
    <row r="1783" spans="3:3" x14ac:dyDescent="0.2">
      <c r="C1783" s="46"/>
    </row>
    <row r="1784" spans="3:3" x14ac:dyDescent="0.2">
      <c r="C1784" s="46"/>
    </row>
    <row r="1785" spans="3:3" x14ac:dyDescent="0.2">
      <c r="C1785" s="46"/>
    </row>
    <row r="1786" spans="3:3" x14ac:dyDescent="0.2">
      <c r="C1786" s="46"/>
    </row>
    <row r="1787" spans="3:3" x14ac:dyDescent="0.2">
      <c r="C1787" s="46"/>
    </row>
    <row r="1788" spans="3:3" x14ac:dyDescent="0.2">
      <c r="C1788" s="46"/>
    </row>
    <row r="1789" spans="3:3" x14ac:dyDescent="0.2">
      <c r="C1789" s="46"/>
    </row>
    <row r="1790" spans="3:3" x14ac:dyDescent="0.2">
      <c r="C1790" s="46"/>
    </row>
    <row r="1791" spans="3:3" x14ac:dyDescent="0.2">
      <c r="C1791" s="46"/>
    </row>
    <row r="1792" spans="3:3" x14ac:dyDescent="0.2">
      <c r="C1792" s="46"/>
    </row>
    <row r="1793" spans="3:3" x14ac:dyDescent="0.2">
      <c r="C1793" s="46"/>
    </row>
    <row r="1794" spans="3:3" x14ac:dyDescent="0.2">
      <c r="C1794" s="46"/>
    </row>
    <row r="1795" spans="3:3" x14ac:dyDescent="0.2">
      <c r="C1795" s="46"/>
    </row>
    <row r="1796" spans="3:3" x14ac:dyDescent="0.2">
      <c r="C1796" s="46"/>
    </row>
    <row r="1797" spans="3:3" x14ac:dyDescent="0.2">
      <c r="C1797" s="46"/>
    </row>
    <row r="1798" spans="3:3" x14ac:dyDescent="0.2">
      <c r="C1798" s="46"/>
    </row>
    <row r="1799" spans="3:3" x14ac:dyDescent="0.2">
      <c r="C1799" s="46"/>
    </row>
    <row r="1800" spans="3:3" x14ac:dyDescent="0.2">
      <c r="C1800" s="46"/>
    </row>
    <row r="1801" spans="3:3" x14ac:dyDescent="0.2">
      <c r="C1801" s="46"/>
    </row>
    <row r="1802" spans="3:3" x14ac:dyDescent="0.2">
      <c r="C1802" s="46"/>
    </row>
    <row r="1803" spans="3:3" x14ac:dyDescent="0.2">
      <c r="C1803" s="46"/>
    </row>
    <row r="1804" spans="3:3" x14ac:dyDescent="0.2">
      <c r="C1804" s="46"/>
    </row>
    <row r="1805" spans="3:3" x14ac:dyDescent="0.2">
      <c r="C1805" s="46"/>
    </row>
    <row r="1806" spans="3:3" x14ac:dyDescent="0.2">
      <c r="C1806" s="46"/>
    </row>
    <row r="1807" spans="3:3" x14ac:dyDescent="0.2">
      <c r="C1807" s="46"/>
    </row>
    <row r="1808" spans="3:3" x14ac:dyDescent="0.2">
      <c r="C1808" s="46"/>
    </row>
    <row r="1809" spans="3:3" x14ac:dyDescent="0.2">
      <c r="C1809" s="46"/>
    </row>
    <row r="1810" spans="3:3" x14ac:dyDescent="0.2">
      <c r="C1810" s="46"/>
    </row>
    <row r="1811" spans="3:3" x14ac:dyDescent="0.2">
      <c r="C1811" s="46"/>
    </row>
    <row r="1812" spans="3:3" x14ac:dyDescent="0.2">
      <c r="C1812" s="46"/>
    </row>
    <row r="1813" spans="3:3" x14ac:dyDescent="0.2">
      <c r="C1813" s="46"/>
    </row>
    <row r="1814" spans="3:3" x14ac:dyDescent="0.2">
      <c r="C1814" s="46"/>
    </row>
    <row r="1815" spans="3:3" x14ac:dyDescent="0.2">
      <c r="C1815" s="46"/>
    </row>
    <row r="1816" spans="3:3" x14ac:dyDescent="0.2">
      <c r="C1816" s="46"/>
    </row>
    <row r="1817" spans="3:3" x14ac:dyDescent="0.2">
      <c r="C1817" s="46"/>
    </row>
    <row r="1818" spans="3:3" x14ac:dyDescent="0.2">
      <c r="C1818" s="46"/>
    </row>
    <row r="1819" spans="3:3" x14ac:dyDescent="0.2">
      <c r="C1819" s="46"/>
    </row>
    <row r="1820" spans="3:3" x14ac:dyDescent="0.2">
      <c r="C1820" s="46"/>
    </row>
    <row r="1821" spans="3:3" x14ac:dyDescent="0.2">
      <c r="C1821" s="46"/>
    </row>
    <row r="1822" spans="3:3" x14ac:dyDescent="0.2">
      <c r="C1822" s="46"/>
    </row>
    <row r="1823" spans="3:3" x14ac:dyDescent="0.2">
      <c r="C1823" s="46"/>
    </row>
    <row r="1824" spans="3:3" x14ac:dyDescent="0.2">
      <c r="C1824" s="46"/>
    </row>
    <row r="1825" spans="3:3" x14ac:dyDescent="0.2">
      <c r="C1825" s="46"/>
    </row>
    <row r="1826" spans="3:3" x14ac:dyDescent="0.2">
      <c r="C1826" s="46"/>
    </row>
    <row r="1827" spans="3:3" x14ac:dyDescent="0.2">
      <c r="C1827" s="46"/>
    </row>
    <row r="1828" spans="3:3" x14ac:dyDescent="0.2">
      <c r="C1828" s="46"/>
    </row>
    <row r="1829" spans="3:3" x14ac:dyDescent="0.2">
      <c r="C1829" s="46"/>
    </row>
    <row r="1830" spans="3:3" x14ac:dyDescent="0.2">
      <c r="C1830" s="46"/>
    </row>
    <row r="1831" spans="3:3" x14ac:dyDescent="0.2">
      <c r="C1831" s="46"/>
    </row>
    <row r="1832" spans="3:3" x14ac:dyDescent="0.2">
      <c r="C1832" s="46"/>
    </row>
    <row r="1833" spans="3:3" x14ac:dyDescent="0.2">
      <c r="C1833" s="46"/>
    </row>
    <row r="1834" spans="3:3" x14ac:dyDescent="0.2">
      <c r="C1834" s="46"/>
    </row>
    <row r="1835" spans="3:3" x14ac:dyDescent="0.2">
      <c r="C1835" s="46"/>
    </row>
    <row r="1836" spans="3:3" x14ac:dyDescent="0.2">
      <c r="C1836" s="46"/>
    </row>
    <row r="1837" spans="3:3" x14ac:dyDescent="0.2">
      <c r="C1837" s="46"/>
    </row>
    <row r="1838" spans="3:3" x14ac:dyDescent="0.2">
      <c r="C1838" s="46"/>
    </row>
    <row r="1839" spans="3:3" x14ac:dyDescent="0.2">
      <c r="C1839" s="46"/>
    </row>
    <row r="1840" spans="3:3" x14ac:dyDescent="0.2">
      <c r="C1840" s="46"/>
    </row>
    <row r="1841" spans="3:3" x14ac:dyDescent="0.2">
      <c r="C1841" s="46"/>
    </row>
    <row r="1842" spans="3:3" x14ac:dyDescent="0.2">
      <c r="C1842" s="46"/>
    </row>
    <row r="1843" spans="3:3" x14ac:dyDescent="0.2">
      <c r="C1843" s="46"/>
    </row>
    <row r="1844" spans="3:3" x14ac:dyDescent="0.2">
      <c r="C1844" s="46"/>
    </row>
    <row r="1845" spans="3:3" x14ac:dyDescent="0.2">
      <c r="C1845" s="46"/>
    </row>
    <row r="1846" spans="3:3" x14ac:dyDescent="0.2">
      <c r="C1846" s="46"/>
    </row>
    <row r="1847" spans="3:3" x14ac:dyDescent="0.2">
      <c r="C1847" s="46"/>
    </row>
    <row r="1848" spans="3:3" x14ac:dyDescent="0.2">
      <c r="C1848" s="46"/>
    </row>
    <row r="1849" spans="3:3" x14ac:dyDescent="0.2">
      <c r="C1849" s="46"/>
    </row>
    <row r="1850" spans="3:3" x14ac:dyDescent="0.2">
      <c r="C1850" s="46"/>
    </row>
    <row r="1851" spans="3:3" x14ac:dyDescent="0.2">
      <c r="C1851" s="46"/>
    </row>
    <row r="1852" spans="3:3" x14ac:dyDescent="0.2">
      <c r="C1852" s="46"/>
    </row>
    <row r="1853" spans="3:3" x14ac:dyDescent="0.2">
      <c r="C1853" s="46"/>
    </row>
    <row r="1854" spans="3:3" x14ac:dyDescent="0.2">
      <c r="C1854" s="46"/>
    </row>
    <row r="1855" spans="3:3" x14ac:dyDescent="0.2">
      <c r="C1855" s="46"/>
    </row>
    <row r="1856" spans="3:3" x14ac:dyDescent="0.2">
      <c r="C1856" s="46"/>
    </row>
    <row r="1857" spans="3:3" x14ac:dyDescent="0.2">
      <c r="C1857" s="46"/>
    </row>
    <row r="1858" spans="3:3" x14ac:dyDescent="0.2">
      <c r="C1858" s="46"/>
    </row>
    <row r="1859" spans="3:3" x14ac:dyDescent="0.2">
      <c r="C1859" s="46"/>
    </row>
    <row r="1860" spans="3:3" x14ac:dyDescent="0.2">
      <c r="C1860" s="46"/>
    </row>
    <row r="1861" spans="3:3" x14ac:dyDescent="0.2">
      <c r="C1861" s="46"/>
    </row>
    <row r="1862" spans="3:3" x14ac:dyDescent="0.2">
      <c r="C1862" s="46"/>
    </row>
    <row r="1863" spans="3:3" x14ac:dyDescent="0.2">
      <c r="C1863" s="46"/>
    </row>
    <row r="1864" spans="3:3" x14ac:dyDescent="0.2">
      <c r="C1864" s="46"/>
    </row>
    <row r="1865" spans="3:3" x14ac:dyDescent="0.2">
      <c r="C1865" s="46"/>
    </row>
    <row r="1866" spans="3:3" x14ac:dyDescent="0.2">
      <c r="C1866" s="46"/>
    </row>
    <row r="1867" spans="3:3" x14ac:dyDescent="0.2">
      <c r="C1867" s="46"/>
    </row>
    <row r="1868" spans="3:3" x14ac:dyDescent="0.2">
      <c r="C1868" s="46"/>
    </row>
    <row r="1869" spans="3:3" x14ac:dyDescent="0.2">
      <c r="C1869" s="46"/>
    </row>
    <row r="1870" spans="3:3" x14ac:dyDescent="0.2">
      <c r="C1870" s="46"/>
    </row>
    <row r="1871" spans="3:3" x14ac:dyDescent="0.2">
      <c r="C1871" s="46"/>
    </row>
    <row r="1872" spans="3:3" x14ac:dyDescent="0.2">
      <c r="C1872" s="46"/>
    </row>
    <row r="1873" spans="3:3" x14ac:dyDescent="0.2">
      <c r="C1873" s="46"/>
    </row>
    <row r="1874" spans="3:3" x14ac:dyDescent="0.2">
      <c r="C1874" s="46"/>
    </row>
    <row r="1875" spans="3:3" x14ac:dyDescent="0.2">
      <c r="C1875" s="46"/>
    </row>
    <row r="1876" spans="3:3" x14ac:dyDescent="0.2">
      <c r="C1876" s="46"/>
    </row>
    <row r="1877" spans="3:3" x14ac:dyDescent="0.2">
      <c r="C1877" s="46"/>
    </row>
    <row r="1878" spans="3:3" x14ac:dyDescent="0.2">
      <c r="C1878" s="46"/>
    </row>
    <row r="1879" spans="3:3" x14ac:dyDescent="0.2">
      <c r="C1879" s="46"/>
    </row>
    <row r="1880" spans="3:3" x14ac:dyDescent="0.2">
      <c r="C1880" s="46"/>
    </row>
    <row r="1881" spans="3:3" x14ac:dyDescent="0.2">
      <c r="C1881" s="46"/>
    </row>
    <row r="1882" spans="3:3" x14ac:dyDescent="0.2">
      <c r="C1882" s="46"/>
    </row>
    <row r="1883" spans="3:3" x14ac:dyDescent="0.2">
      <c r="C1883" s="46"/>
    </row>
    <row r="1884" spans="3:3" x14ac:dyDescent="0.2">
      <c r="C1884" s="46"/>
    </row>
    <row r="1885" spans="3:3" x14ac:dyDescent="0.2">
      <c r="C1885" s="46"/>
    </row>
    <row r="1886" spans="3:3" x14ac:dyDescent="0.2">
      <c r="C1886" s="46"/>
    </row>
    <row r="1887" spans="3:3" x14ac:dyDescent="0.2">
      <c r="C1887" s="46"/>
    </row>
    <row r="1888" spans="3:3" x14ac:dyDescent="0.2">
      <c r="C1888" s="46"/>
    </row>
    <row r="1889" spans="3:3" x14ac:dyDescent="0.2">
      <c r="C1889" s="46"/>
    </row>
    <row r="1890" spans="3:3" x14ac:dyDescent="0.2">
      <c r="C1890" s="46"/>
    </row>
    <row r="1891" spans="3:3" x14ac:dyDescent="0.2">
      <c r="C1891" s="46"/>
    </row>
    <row r="1892" spans="3:3" x14ac:dyDescent="0.2">
      <c r="C1892" s="46"/>
    </row>
    <row r="1893" spans="3:3" x14ac:dyDescent="0.2">
      <c r="C1893" s="46"/>
    </row>
    <row r="1894" spans="3:3" x14ac:dyDescent="0.2">
      <c r="C1894" s="46"/>
    </row>
    <row r="1895" spans="3:3" x14ac:dyDescent="0.2">
      <c r="C1895" s="46"/>
    </row>
    <row r="1896" spans="3:3" x14ac:dyDescent="0.2">
      <c r="C1896" s="46"/>
    </row>
    <row r="1897" spans="3:3" x14ac:dyDescent="0.2">
      <c r="C1897" s="46"/>
    </row>
    <row r="1898" spans="3:3" x14ac:dyDescent="0.2">
      <c r="C1898" s="46"/>
    </row>
    <row r="1899" spans="3:3" x14ac:dyDescent="0.2">
      <c r="C1899" s="46"/>
    </row>
    <row r="1900" spans="3:3" x14ac:dyDescent="0.2">
      <c r="C1900" s="46"/>
    </row>
    <row r="1901" spans="3:3" x14ac:dyDescent="0.2">
      <c r="C1901" s="46"/>
    </row>
    <row r="1902" spans="3:3" x14ac:dyDescent="0.2">
      <c r="C1902" s="46"/>
    </row>
    <row r="1903" spans="3:3" x14ac:dyDescent="0.2">
      <c r="C1903" s="46"/>
    </row>
    <row r="1904" spans="3:3" x14ac:dyDescent="0.2">
      <c r="C1904" s="46"/>
    </row>
    <row r="1905" spans="3:3" x14ac:dyDescent="0.2">
      <c r="C1905" s="46"/>
    </row>
    <row r="1906" spans="3:3" x14ac:dyDescent="0.2">
      <c r="C1906" s="46"/>
    </row>
    <row r="1907" spans="3:3" x14ac:dyDescent="0.2">
      <c r="C1907" s="46"/>
    </row>
    <row r="1908" spans="3:3" x14ac:dyDescent="0.2">
      <c r="C1908" s="46"/>
    </row>
    <row r="1909" spans="3:3" x14ac:dyDescent="0.2">
      <c r="C1909" s="46"/>
    </row>
    <row r="1910" spans="3:3" x14ac:dyDescent="0.2">
      <c r="C1910" s="46"/>
    </row>
    <row r="1911" spans="3:3" x14ac:dyDescent="0.2">
      <c r="C1911" s="46"/>
    </row>
    <row r="1912" spans="3:3" x14ac:dyDescent="0.2">
      <c r="C1912" s="46"/>
    </row>
    <row r="1913" spans="3:3" x14ac:dyDescent="0.2">
      <c r="C1913" s="46"/>
    </row>
    <row r="1914" spans="3:3" x14ac:dyDescent="0.2">
      <c r="C1914" s="46"/>
    </row>
    <row r="1915" spans="3:3" x14ac:dyDescent="0.2">
      <c r="C1915" s="46"/>
    </row>
    <row r="1916" spans="3:3" x14ac:dyDescent="0.2">
      <c r="C1916" s="46"/>
    </row>
    <row r="1917" spans="3:3" x14ac:dyDescent="0.2">
      <c r="C1917" s="46"/>
    </row>
    <row r="1918" spans="3:3" x14ac:dyDescent="0.2">
      <c r="C1918" s="46"/>
    </row>
    <row r="1919" spans="3:3" x14ac:dyDescent="0.2">
      <c r="C1919" s="46"/>
    </row>
    <row r="1920" spans="3:3" x14ac:dyDescent="0.2">
      <c r="C1920" s="46"/>
    </row>
    <row r="1921" spans="3:3" x14ac:dyDescent="0.2">
      <c r="C1921" s="46"/>
    </row>
    <row r="1922" spans="3:3" x14ac:dyDescent="0.2">
      <c r="C1922" s="46"/>
    </row>
    <row r="1923" spans="3:3" x14ac:dyDescent="0.2">
      <c r="C1923" s="46"/>
    </row>
    <row r="1924" spans="3:3" x14ac:dyDescent="0.2">
      <c r="C1924" s="46"/>
    </row>
    <row r="1925" spans="3:3" x14ac:dyDescent="0.2">
      <c r="C1925" s="46"/>
    </row>
    <row r="1926" spans="3:3" x14ac:dyDescent="0.2">
      <c r="C1926" s="46"/>
    </row>
    <row r="1927" spans="3:3" x14ac:dyDescent="0.2">
      <c r="C1927" s="46"/>
    </row>
    <row r="1928" spans="3:3" x14ac:dyDescent="0.2">
      <c r="C1928" s="46"/>
    </row>
    <row r="1929" spans="3:3" x14ac:dyDescent="0.2">
      <c r="C1929" s="46"/>
    </row>
    <row r="1930" spans="3:3" x14ac:dyDescent="0.2">
      <c r="C1930" s="46"/>
    </row>
    <row r="1931" spans="3:3" x14ac:dyDescent="0.2">
      <c r="C1931" s="46"/>
    </row>
    <row r="1932" spans="3:3" x14ac:dyDescent="0.2">
      <c r="C1932" s="46"/>
    </row>
    <row r="1933" spans="3:3" x14ac:dyDescent="0.2">
      <c r="C1933" s="46"/>
    </row>
    <row r="1934" spans="3:3" x14ac:dyDescent="0.2">
      <c r="C1934" s="46"/>
    </row>
    <row r="1935" spans="3:3" x14ac:dyDescent="0.2">
      <c r="C1935" s="46"/>
    </row>
    <row r="1936" spans="3:3" x14ac:dyDescent="0.2">
      <c r="C1936" s="46"/>
    </row>
    <row r="1937" spans="3:3" x14ac:dyDescent="0.2">
      <c r="C1937" s="46"/>
    </row>
    <row r="1938" spans="3:3" x14ac:dyDescent="0.2">
      <c r="C1938" s="46"/>
    </row>
    <row r="1939" spans="3:3" x14ac:dyDescent="0.2">
      <c r="C1939" s="46"/>
    </row>
    <row r="1940" spans="3:3" x14ac:dyDescent="0.2">
      <c r="C1940" s="46"/>
    </row>
    <row r="1941" spans="3:3" x14ac:dyDescent="0.2">
      <c r="C1941" s="46"/>
    </row>
    <row r="1942" spans="3:3" x14ac:dyDescent="0.2">
      <c r="C1942" s="46"/>
    </row>
    <row r="1943" spans="3:3" x14ac:dyDescent="0.2">
      <c r="C1943" s="46"/>
    </row>
    <row r="1944" spans="3:3" x14ac:dyDescent="0.2">
      <c r="C1944" s="46"/>
    </row>
    <row r="1945" spans="3:3" x14ac:dyDescent="0.2">
      <c r="C1945" s="46"/>
    </row>
    <row r="1946" spans="3:3" x14ac:dyDescent="0.2">
      <c r="C1946" s="46"/>
    </row>
    <row r="1947" spans="3:3" x14ac:dyDescent="0.2">
      <c r="C1947" s="46"/>
    </row>
    <row r="1948" spans="3:3" x14ac:dyDescent="0.2">
      <c r="C1948" s="46"/>
    </row>
    <row r="1949" spans="3:3" x14ac:dyDescent="0.2">
      <c r="C1949" s="46"/>
    </row>
    <row r="1950" spans="3:3" x14ac:dyDescent="0.2">
      <c r="C1950" s="46"/>
    </row>
    <row r="1951" spans="3:3" x14ac:dyDescent="0.2">
      <c r="C1951" s="46"/>
    </row>
    <row r="1952" spans="3:3" x14ac:dyDescent="0.2">
      <c r="C1952" s="46"/>
    </row>
    <row r="1953" spans="3:3" x14ac:dyDescent="0.2">
      <c r="C1953" s="46"/>
    </row>
    <row r="1954" spans="3:3" x14ac:dyDescent="0.2">
      <c r="C1954" s="46"/>
    </row>
    <row r="1955" spans="3:3" x14ac:dyDescent="0.2">
      <c r="C1955" s="46"/>
    </row>
    <row r="1956" spans="3:3" x14ac:dyDescent="0.2">
      <c r="C1956" s="46"/>
    </row>
    <row r="1957" spans="3:3" x14ac:dyDescent="0.2">
      <c r="C1957" s="46"/>
    </row>
    <row r="1958" spans="3:3" x14ac:dyDescent="0.2">
      <c r="C1958" s="46"/>
    </row>
    <row r="1959" spans="3:3" x14ac:dyDescent="0.2">
      <c r="C1959" s="46"/>
    </row>
    <row r="1960" spans="3:3" x14ac:dyDescent="0.2">
      <c r="C1960" s="46"/>
    </row>
    <row r="1961" spans="3:3" x14ac:dyDescent="0.2">
      <c r="C1961" s="46"/>
    </row>
    <row r="1962" spans="3:3" x14ac:dyDescent="0.2">
      <c r="C1962" s="46"/>
    </row>
    <row r="1963" spans="3:3" x14ac:dyDescent="0.2">
      <c r="C1963" s="46"/>
    </row>
    <row r="1964" spans="3:3" x14ac:dyDescent="0.2">
      <c r="C1964" s="46"/>
    </row>
    <row r="1965" spans="3:3" x14ac:dyDescent="0.2">
      <c r="C1965" s="46"/>
    </row>
    <row r="1966" spans="3:3" x14ac:dyDescent="0.2">
      <c r="C1966" s="46"/>
    </row>
    <row r="1967" spans="3:3" x14ac:dyDescent="0.2">
      <c r="C1967" s="46"/>
    </row>
    <row r="1968" spans="3:3" x14ac:dyDescent="0.2">
      <c r="C1968" s="46"/>
    </row>
    <row r="1969" spans="3:3" x14ac:dyDescent="0.2">
      <c r="C1969" s="46"/>
    </row>
    <row r="1970" spans="3:3" x14ac:dyDescent="0.2">
      <c r="C1970" s="46"/>
    </row>
    <row r="1971" spans="3:3" x14ac:dyDescent="0.2">
      <c r="C1971" s="46"/>
    </row>
    <row r="1972" spans="3:3" x14ac:dyDescent="0.2">
      <c r="C1972" s="46"/>
    </row>
    <row r="1973" spans="3:3" x14ac:dyDescent="0.2">
      <c r="C1973" s="46"/>
    </row>
    <row r="1974" spans="3:3" x14ac:dyDescent="0.2">
      <c r="C1974" s="46"/>
    </row>
    <row r="1975" spans="3:3" x14ac:dyDescent="0.2">
      <c r="C1975" s="46"/>
    </row>
    <row r="1976" spans="3:3" x14ac:dyDescent="0.2">
      <c r="C1976" s="46"/>
    </row>
    <row r="1977" spans="3:3" x14ac:dyDescent="0.2">
      <c r="C1977" s="46"/>
    </row>
    <row r="1978" spans="3:3" x14ac:dyDescent="0.2">
      <c r="C1978" s="46"/>
    </row>
    <row r="1979" spans="3:3" x14ac:dyDescent="0.2">
      <c r="C1979" s="46"/>
    </row>
    <row r="1980" spans="3:3" x14ac:dyDescent="0.2">
      <c r="C1980" s="46"/>
    </row>
    <row r="1981" spans="3:3" x14ac:dyDescent="0.2">
      <c r="C1981" s="46"/>
    </row>
    <row r="1982" spans="3:3" x14ac:dyDescent="0.2">
      <c r="C1982" s="46"/>
    </row>
    <row r="1983" spans="3:3" x14ac:dyDescent="0.2">
      <c r="C1983" s="46"/>
    </row>
    <row r="1984" spans="3:3" x14ac:dyDescent="0.2">
      <c r="C1984" s="46"/>
    </row>
    <row r="1985" spans="3:3" x14ac:dyDescent="0.2">
      <c r="C1985" s="46"/>
    </row>
    <row r="1986" spans="3:3" x14ac:dyDescent="0.2">
      <c r="C1986" s="46"/>
    </row>
    <row r="1987" spans="3:3" x14ac:dyDescent="0.2">
      <c r="C1987" s="46"/>
    </row>
    <row r="1988" spans="3:3" x14ac:dyDescent="0.2">
      <c r="C1988" s="46"/>
    </row>
    <row r="1989" spans="3:3" x14ac:dyDescent="0.2">
      <c r="C1989" s="46"/>
    </row>
    <row r="1990" spans="3:3" x14ac:dyDescent="0.2">
      <c r="C1990" s="46"/>
    </row>
    <row r="1991" spans="3:3" x14ac:dyDescent="0.2">
      <c r="C1991" s="46"/>
    </row>
    <row r="1992" spans="3:3" x14ac:dyDescent="0.2">
      <c r="C1992" s="46"/>
    </row>
    <row r="1993" spans="3:3" x14ac:dyDescent="0.2">
      <c r="C1993" s="46"/>
    </row>
    <row r="1994" spans="3:3" x14ac:dyDescent="0.2">
      <c r="C1994" s="46"/>
    </row>
    <row r="1995" spans="3:3" x14ac:dyDescent="0.2">
      <c r="C1995" s="46"/>
    </row>
    <row r="1996" spans="3:3" x14ac:dyDescent="0.2">
      <c r="C1996" s="46"/>
    </row>
    <row r="1997" spans="3:3" x14ac:dyDescent="0.2">
      <c r="C1997" s="46"/>
    </row>
    <row r="1998" spans="3:3" x14ac:dyDescent="0.2">
      <c r="C1998" s="46"/>
    </row>
    <row r="1999" spans="3:3" x14ac:dyDescent="0.2">
      <c r="C1999" s="46"/>
    </row>
    <row r="2000" spans="3:3" x14ac:dyDescent="0.2">
      <c r="C2000" s="46"/>
    </row>
    <row r="2001" spans="3:3" x14ac:dyDescent="0.2">
      <c r="C2001" s="46"/>
    </row>
    <row r="2002" spans="3:3" x14ac:dyDescent="0.2">
      <c r="C2002" s="46"/>
    </row>
    <row r="2003" spans="3:3" x14ac:dyDescent="0.2">
      <c r="C2003" s="46"/>
    </row>
    <row r="2004" spans="3:3" x14ac:dyDescent="0.2">
      <c r="C2004" s="46"/>
    </row>
    <row r="2005" spans="3:3" x14ac:dyDescent="0.2">
      <c r="C2005" s="46"/>
    </row>
    <row r="2006" spans="3:3" x14ac:dyDescent="0.2">
      <c r="C2006" s="46"/>
    </row>
    <row r="2007" spans="3:3" x14ac:dyDescent="0.2">
      <c r="C2007" s="46"/>
    </row>
    <row r="2008" spans="3:3" x14ac:dyDescent="0.2">
      <c r="C2008" s="46"/>
    </row>
    <row r="2009" spans="3:3" x14ac:dyDescent="0.2">
      <c r="C2009" s="46"/>
    </row>
    <row r="2010" spans="3:3" x14ac:dyDescent="0.2">
      <c r="C2010" s="46"/>
    </row>
    <row r="2011" spans="3:3" x14ac:dyDescent="0.2">
      <c r="C2011" s="46"/>
    </row>
    <row r="2012" spans="3:3" x14ac:dyDescent="0.2">
      <c r="C2012" s="46"/>
    </row>
    <row r="2013" spans="3:3" x14ac:dyDescent="0.2">
      <c r="C2013" s="46"/>
    </row>
    <row r="2014" spans="3:3" x14ac:dyDescent="0.2">
      <c r="C2014" s="46"/>
    </row>
    <row r="2015" spans="3:3" x14ac:dyDescent="0.2">
      <c r="C2015" s="46"/>
    </row>
    <row r="2016" spans="3:3" x14ac:dyDescent="0.2">
      <c r="C2016" s="46"/>
    </row>
    <row r="2017" spans="3:3" x14ac:dyDescent="0.2">
      <c r="C2017" s="46"/>
    </row>
    <row r="2018" spans="3:3" x14ac:dyDescent="0.2">
      <c r="C2018" s="46"/>
    </row>
    <row r="2019" spans="3:3" x14ac:dyDescent="0.2">
      <c r="C2019" s="46"/>
    </row>
    <row r="2020" spans="3:3" x14ac:dyDescent="0.2">
      <c r="C2020" s="46"/>
    </row>
    <row r="2021" spans="3:3" x14ac:dyDescent="0.2">
      <c r="C2021" s="46"/>
    </row>
    <row r="2022" spans="3:3" x14ac:dyDescent="0.2">
      <c r="C2022" s="46"/>
    </row>
    <row r="2023" spans="3:3" x14ac:dyDescent="0.2">
      <c r="C2023" s="46"/>
    </row>
    <row r="2024" spans="3:3" x14ac:dyDescent="0.2">
      <c r="C2024" s="46"/>
    </row>
    <row r="2025" spans="3:3" x14ac:dyDescent="0.2">
      <c r="C2025" s="46"/>
    </row>
    <row r="2026" spans="3:3" x14ac:dyDescent="0.2">
      <c r="C2026" s="46"/>
    </row>
    <row r="2027" spans="3:3" x14ac:dyDescent="0.2">
      <c r="C2027" s="46"/>
    </row>
    <row r="2028" spans="3:3" x14ac:dyDescent="0.2">
      <c r="C2028" s="46"/>
    </row>
    <row r="2029" spans="3:3" x14ac:dyDescent="0.2">
      <c r="C2029" s="46"/>
    </row>
    <row r="2030" spans="3:3" x14ac:dyDescent="0.2">
      <c r="C2030" s="46"/>
    </row>
    <row r="2031" spans="3:3" x14ac:dyDescent="0.2">
      <c r="C2031" s="46"/>
    </row>
    <row r="2032" spans="3:3" x14ac:dyDescent="0.2">
      <c r="C2032" s="46"/>
    </row>
    <row r="2033" spans="3:3" x14ac:dyDescent="0.2">
      <c r="C2033" s="46"/>
    </row>
    <row r="2034" spans="3:3" x14ac:dyDescent="0.2">
      <c r="C2034" s="46"/>
    </row>
    <row r="2035" spans="3:3" x14ac:dyDescent="0.2">
      <c r="C2035" s="46"/>
    </row>
    <row r="2036" spans="3:3" x14ac:dyDescent="0.2">
      <c r="C2036" s="46"/>
    </row>
    <row r="2037" spans="3:3" x14ac:dyDescent="0.2">
      <c r="C2037" s="46"/>
    </row>
    <row r="2038" spans="3:3" x14ac:dyDescent="0.2">
      <c r="C2038" s="46"/>
    </row>
    <row r="2039" spans="3:3" x14ac:dyDescent="0.2">
      <c r="C2039" s="46"/>
    </row>
    <row r="2040" spans="3:3" x14ac:dyDescent="0.2">
      <c r="C2040" s="46"/>
    </row>
    <row r="2041" spans="3:3" x14ac:dyDescent="0.2">
      <c r="C2041" s="46"/>
    </row>
    <row r="2042" spans="3:3" x14ac:dyDescent="0.2">
      <c r="C2042" s="46"/>
    </row>
    <row r="2043" spans="3:3" x14ac:dyDescent="0.2">
      <c r="C2043" s="46"/>
    </row>
    <row r="2044" spans="3:3" x14ac:dyDescent="0.2">
      <c r="C2044" s="46"/>
    </row>
    <row r="2045" spans="3:3" x14ac:dyDescent="0.2">
      <c r="C2045" s="46"/>
    </row>
    <row r="2046" spans="3:3" x14ac:dyDescent="0.2">
      <c r="C2046" s="46"/>
    </row>
    <row r="2047" spans="3:3" x14ac:dyDescent="0.2">
      <c r="C2047" s="46"/>
    </row>
    <row r="2048" spans="3:3" x14ac:dyDescent="0.2">
      <c r="C2048" s="46"/>
    </row>
    <row r="2049" spans="3:3" x14ac:dyDescent="0.2">
      <c r="C2049" s="46"/>
    </row>
    <row r="2050" spans="3:3" x14ac:dyDescent="0.2">
      <c r="C2050" s="46"/>
    </row>
    <row r="2051" spans="3:3" x14ac:dyDescent="0.2">
      <c r="C2051" s="46"/>
    </row>
    <row r="2052" spans="3:3" x14ac:dyDescent="0.2">
      <c r="C2052" s="46"/>
    </row>
    <row r="2053" spans="3:3" x14ac:dyDescent="0.2">
      <c r="C2053" s="46"/>
    </row>
    <row r="2054" spans="3:3" x14ac:dyDescent="0.2">
      <c r="C2054" s="46"/>
    </row>
    <row r="2055" spans="3:3" x14ac:dyDescent="0.2">
      <c r="C2055" s="46"/>
    </row>
    <row r="2056" spans="3:3" x14ac:dyDescent="0.2">
      <c r="C2056" s="46"/>
    </row>
    <row r="2057" spans="3:3" x14ac:dyDescent="0.2">
      <c r="C2057" s="46"/>
    </row>
    <row r="2058" spans="3:3" x14ac:dyDescent="0.2">
      <c r="C2058" s="46"/>
    </row>
    <row r="2059" spans="3:3" x14ac:dyDescent="0.2">
      <c r="C2059" s="46"/>
    </row>
    <row r="2060" spans="3:3" x14ac:dyDescent="0.2">
      <c r="C2060" s="46"/>
    </row>
    <row r="2061" spans="3:3" x14ac:dyDescent="0.2">
      <c r="C2061" s="46"/>
    </row>
    <row r="2062" spans="3:3" x14ac:dyDescent="0.2">
      <c r="C2062" s="46"/>
    </row>
    <row r="2063" spans="3:3" x14ac:dyDescent="0.2">
      <c r="C2063" s="46"/>
    </row>
    <row r="2064" spans="3:3" x14ac:dyDescent="0.2">
      <c r="C2064" s="46"/>
    </row>
    <row r="2065" spans="3:3" x14ac:dyDescent="0.2">
      <c r="C2065" s="46"/>
    </row>
    <row r="2066" spans="3:3" x14ac:dyDescent="0.2">
      <c r="C2066" s="46"/>
    </row>
    <row r="2067" spans="3:3" x14ac:dyDescent="0.2">
      <c r="C2067" s="46"/>
    </row>
    <row r="2068" spans="3:3" x14ac:dyDescent="0.2">
      <c r="C2068" s="46"/>
    </row>
    <row r="2069" spans="3:3" x14ac:dyDescent="0.2">
      <c r="C2069" s="46"/>
    </row>
    <row r="2070" spans="3:3" x14ac:dyDescent="0.2">
      <c r="C2070" s="46"/>
    </row>
    <row r="2071" spans="3:3" x14ac:dyDescent="0.2">
      <c r="C2071" s="46"/>
    </row>
    <row r="2072" spans="3:3" x14ac:dyDescent="0.2">
      <c r="C2072" s="46"/>
    </row>
    <row r="2073" spans="3:3" x14ac:dyDescent="0.2">
      <c r="C2073" s="46"/>
    </row>
    <row r="2074" spans="3:3" x14ac:dyDescent="0.2">
      <c r="C2074" s="46"/>
    </row>
    <row r="2075" spans="3:3" x14ac:dyDescent="0.2">
      <c r="C2075" s="46"/>
    </row>
    <row r="2076" spans="3:3" x14ac:dyDescent="0.2">
      <c r="C2076" s="46"/>
    </row>
    <row r="2077" spans="3:3" x14ac:dyDescent="0.2">
      <c r="C2077" s="46"/>
    </row>
    <row r="2078" spans="3:3" x14ac:dyDescent="0.2">
      <c r="C2078" s="46"/>
    </row>
    <row r="2079" spans="3:3" x14ac:dyDescent="0.2">
      <c r="C2079" s="46"/>
    </row>
    <row r="2080" spans="3:3" x14ac:dyDescent="0.2">
      <c r="C2080" s="46"/>
    </row>
    <row r="2081" spans="3:3" x14ac:dyDescent="0.2">
      <c r="C2081" s="46"/>
    </row>
    <row r="2082" spans="3:3" x14ac:dyDescent="0.2">
      <c r="C2082" s="46"/>
    </row>
    <row r="2083" spans="3:3" x14ac:dyDescent="0.2">
      <c r="C2083" s="46"/>
    </row>
    <row r="2084" spans="3:3" x14ac:dyDescent="0.2">
      <c r="C2084" s="46"/>
    </row>
    <row r="2085" spans="3:3" x14ac:dyDescent="0.2">
      <c r="C2085" s="46"/>
    </row>
    <row r="2086" spans="3:3" x14ac:dyDescent="0.2">
      <c r="C2086" s="46"/>
    </row>
    <row r="2087" spans="3:3" x14ac:dyDescent="0.2">
      <c r="C2087" s="46"/>
    </row>
    <row r="2088" spans="3:3" x14ac:dyDescent="0.2">
      <c r="C2088" s="46"/>
    </row>
    <row r="2089" spans="3:3" x14ac:dyDescent="0.2">
      <c r="C2089" s="46"/>
    </row>
    <row r="2090" spans="3:3" x14ac:dyDescent="0.2">
      <c r="C2090" s="46"/>
    </row>
    <row r="2091" spans="3:3" x14ac:dyDescent="0.2">
      <c r="C2091" s="46"/>
    </row>
    <row r="2092" spans="3:3" x14ac:dyDescent="0.2">
      <c r="C2092" s="46"/>
    </row>
    <row r="2093" spans="3:3" x14ac:dyDescent="0.2">
      <c r="C2093" s="46"/>
    </row>
    <row r="2094" spans="3:3" x14ac:dyDescent="0.2">
      <c r="C2094" s="46"/>
    </row>
    <row r="2095" spans="3:3" x14ac:dyDescent="0.2">
      <c r="C2095" s="46"/>
    </row>
    <row r="2096" spans="3:3" x14ac:dyDescent="0.2">
      <c r="C2096" s="46"/>
    </row>
    <row r="2097" spans="3:3" x14ac:dyDescent="0.2">
      <c r="C2097" s="46"/>
    </row>
    <row r="2098" spans="3:3" x14ac:dyDescent="0.2">
      <c r="C2098" s="46"/>
    </row>
    <row r="2099" spans="3:3" x14ac:dyDescent="0.2">
      <c r="C2099" s="46"/>
    </row>
    <row r="2100" spans="3:3" x14ac:dyDescent="0.2">
      <c r="C2100" s="46"/>
    </row>
    <row r="2101" spans="3:3" x14ac:dyDescent="0.2">
      <c r="C2101" s="46"/>
    </row>
    <row r="2102" spans="3:3" x14ac:dyDescent="0.2">
      <c r="C2102" s="46"/>
    </row>
    <row r="2103" spans="3:3" x14ac:dyDescent="0.2">
      <c r="C2103" s="46"/>
    </row>
    <row r="2104" spans="3:3" x14ac:dyDescent="0.2">
      <c r="C2104" s="46"/>
    </row>
    <row r="2105" spans="3:3" x14ac:dyDescent="0.2">
      <c r="C2105" s="46"/>
    </row>
    <row r="2106" spans="3:3" x14ac:dyDescent="0.2">
      <c r="C2106" s="46"/>
    </row>
    <row r="2107" spans="3:3" x14ac:dyDescent="0.2">
      <c r="C2107" s="46"/>
    </row>
    <row r="2108" spans="3:3" x14ac:dyDescent="0.2">
      <c r="C2108" s="46"/>
    </row>
    <row r="2109" spans="3:3" x14ac:dyDescent="0.2">
      <c r="C2109" s="46"/>
    </row>
    <row r="2110" spans="3:3" x14ac:dyDescent="0.2">
      <c r="C2110" s="46"/>
    </row>
    <row r="2111" spans="3:3" x14ac:dyDescent="0.2">
      <c r="C2111" s="46"/>
    </row>
    <row r="2112" spans="3:3" x14ac:dyDescent="0.2">
      <c r="C2112" s="46"/>
    </row>
    <row r="2113" spans="3:3" x14ac:dyDescent="0.2">
      <c r="C2113" s="46"/>
    </row>
    <row r="2114" spans="3:3" x14ac:dyDescent="0.2">
      <c r="C2114" s="46"/>
    </row>
    <row r="2115" spans="3:3" x14ac:dyDescent="0.2">
      <c r="C2115" s="46"/>
    </row>
    <row r="2116" spans="3:3" x14ac:dyDescent="0.2">
      <c r="C2116" s="46"/>
    </row>
    <row r="2117" spans="3:3" x14ac:dyDescent="0.2">
      <c r="C2117" s="46"/>
    </row>
    <row r="2118" spans="3:3" x14ac:dyDescent="0.2">
      <c r="C2118" s="46"/>
    </row>
    <row r="2119" spans="3:3" x14ac:dyDescent="0.2">
      <c r="C2119" s="46"/>
    </row>
    <row r="2120" spans="3:3" x14ac:dyDescent="0.2">
      <c r="C2120" s="46"/>
    </row>
    <row r="2121" spans="3:3" x14ac:dyDescent="0.2">
      <c r="C2121" s="46"/>
    </row>
    <row r="2122" spans="3:3" x14ac:dyDescent="0.2">
      <c r="C2122" s="46"/>
    </row>
    <row r="2123" spans="3:3" x14ac:dyDescent="0.2">
      <c r="C2123" s="46"/>
    </row>
    <row r="2124" spans="3:3" x14ac:dyDescent="0.2">
      <c r="C2124" s="46"/>
    </row>
    <row r="2125" spans="3:3" x14ac:dyDescent="0.2">
      <c r="C2125" s="46"/>
    </row>
    <row r="2126" spans="3:3" x14ac:dyDescent="0.2">
      <c r="C2126" s="46"/>
    </row>
    <row r="2127" spans="3:3" x14ac:dyDescent="0.2">
      <c r="C2127" s="46"/>
    </row>
    <row r="2128" spans="3:3" x14ac:dyDescent="0.2">
      <c r="C2128" s="46"/>
    </row>
    <row r="2129" spans="3:3" x14ac:dyDescent="0.2">
      <c r="C2129" s="46"/>
    </row>
    <row r="2130" spans="3:3" x14ac:dyDescent="0.2">
      <c r="C2130" s="46"/>
    </row>
    <row r="2131" spans="3:3" x14ac:dyDescent="0.2">
      <c r="C2131" s="46"/>
    </row>
    <row r="2132" spans="3:3" x14ac:dyDescent="0.2">
      <c r="C2132" s="46"/>
    </row>
    <row r="2133" spans="3:3" x14ac:dyDescent="0.2">
      <c r="C2133" s="46"/>
    </row>
    <row r="2134" spans="3:3" x14ac:dyDescent="0.2">
      <c r="C2134" s="46"/>
    </row>
    <row r="2135" spans="3:3" x14ac:dyDescent="0.2">
      <c r="C2135" s="46"/>
    </row>
    <row r="2136" spans="3:3" x14ac:dyDescent="0.2">
      <c r="C2136" s="46"/>
    </row>
    <row r="2137" spans="3:3" x14ac:dyDescent="0.2">
      <c r="C2137" s="46"/>
    </row>
    <row r="2138" spans="3:3" x14ac:dyDescent="0.2">
      <c r="C2138" s="46"/>
    </row>
    <row r="2139" spans="3:3" x14ac:dyDescent="0.2">
      <c r="C2139" s="46"/>
    </row>
    <row r="2140" spans="3:3" x14ac:dyDescent="0.2">
      <c r="C2140" s="46"/>
    </row>
    <row r="2141" spans="3:3" x14ac:dyDescent="0.2">
      <c r="C2141" s="46"/>
    </row>
    <row r="2142" spans="3:3" x14ac:dyDescent="0.2">
      <c r="C2142" s="46"/>
    </row>
    <row r="2143" spans="3:3" x14ac:dyDescent="0.2">
      <c r="C2143" s="46"/>
    </row>
    <row r="2144" spans="3:3" x14ac:dyDescent="0.2">
      <c r="C2144" s="46"/>
    </row>
    <row r="2145" spans="3:3" x14ac:dyDescent="0.2">
      <c r="C2145" s="46"/>
    </row>
    <row r="2146" spans="3:3" x14ac:dyDescent="0.2">
      <c r="C2146" s="46"/>
    </row>
    <row r="2147" spans="3:3" x14ac:dyDescent="0.2">
      <c r="C2147" s="46"/>
    </row>
    <row r="2148" spans="3:3" x14ac:dyDescent="0.2">
      <c r="C2148" s="46"/>
    </row>
    <row r="2149" spans="3:3" x14ac:dyDescent="0.2">
      <c r="C2149" s="46"/>
    </row>
    <row r="2150" spans="3:3" x14ac:dyDescent="0.2">
      <c r="C2150" s="46"/>
    </row>
    <row r="2151" spans="3:3" x14ac:dyDescent="0.2">
      <c r="C2151" s="46"/>
    </row>
    <row r="2152" spans="3:3" x14ac:dyDescent="0.2">
      <c r="C2152" s="46"/>
    </row>
    <row r="2153" spans="3:3" x14ac:dyDescent="0.2">
      <c r="C2153" s="46"/>
    </row>
    <row r="2154" spans="3:3" x14ac:dyDescent="0.2">
      <c r="C2154" s="46"/>
    </row>
    <row r="2155" spans="3:3" x14ac:dyDescent="0.2">
      <c r="C2155" s="46"/>
    </row>
    <row r="2156" spans="3:3" x14ac:dyDescent="0.2">
      <c r="C2156" s="46"/>
    </row>
    <row r="2157" spans="3:3" x14ac:dyDescent="0.2">
      <c r="C2157" s="46"/>
    </row>
    <row r="2158" spans="3:3" x14ac:dyDescent="0.2">
      <c r="C2158" s="46"/>
    </row>
    <row r="2159" spans="3:3" x14ac:dyDescent="0.2">
      <c r="C2159" s="46"/>
    </row>
    <row r="2160" spans="3:3" x14ac:dyDescent="0.2">
      <c r="C2160" s="46"/>
    </row>
    <row r="2161" spans="3:3" x14ac:dyDescent="0.2">
      <c r="C2161" s="46"/>
    </row>
    <row r="2162" spans="3:3" x14ac:dyDescent="0.2">
      <c r="C2162" s="46"/>
    </row>
    <row r="2163" spans="3:3" x14ac:dyDescent="0.2">
      <c r="C2163" s="46"/>
    </row>
    <row r="2164" spans="3:3" x14ac:dyDescent="0.2">
      <c r="C2164" s="46"/>
    </row>
    <row r="2165" spans="3:3" x14ac:dyDescent="0.2">
      <c r="C2165" s="46"/>
    </row>
    <row r="2166" spans="3:3" x14ac:dyDescent="0.2">
      <c r="C2166" s="46"/>
    </row>
    <row r="2167" spans="3:3" x14ac:dyDescent="0.2">
      <c r="C2167" s="46"/>
    </row>
    <row r="2168" spans="3:3" x14ac:dyDescent="0.2">
      <c r="C2168" s="46"/>
    </row>
    <row r="2169" spans="3:3" x14ac:dyDescent="0.2">
      <c r="C2169" s="46"/>
    </row>
    <row r="2170" spans="3:3" x14ac:dyDescent="0.2">
      <c r="C2170" s="46"/>
    </row>
    <row r="2171" spans="3:3" x14ac:dyDescent="0.2">
      <c r="C2171" s="46"/>
    </row>
    <row r="2172" spans="3:3" x14ac:dyDescent="0.2">
      <c r="C2172" s="46"/>
    </row>
    <row r="2173" spans="3:3" x14ac:dyDescent="0.2">
      <c r="C2173" s="46"/>
    </row>
    <row r="2174" spans="3:3" x14ac:dyDescent="0.2">
      <c r="C2174" s="46"/>
    </row>
    <row r="2175" spans="3:3" x14ac:dyDescent="0.2">
      <c r="C2175" s="46"/>
    </row>
    <row r="2176" spans="3:3" x14ac:dyDescent="0.2">
      <c r="C2176" s="46"/>
    </row>
    <row r="2177" spans="3:3" x14ac:dyDescent="0.2">
      <c r="C2177" s="46"/>
    </row>
    <row r="2178" spans="3:3" x14ac:dyDescent="0.2">
      <c r="C2178" s="46"/>
    </row>
    <row r="2179" spans="3:3" x14ac:dyDescent="0.2">
      <c r="C2179" s="46"/>
    </row>
    <row r="2180" spans="3:3" x14ac:dyDescent="0.2">
      <c r="C2180" s="46"/>
    </row>
    <row r="2181" spans="3:3" x14ac:dyDescent="0.2">
      <c r="C2181" s="46"/>
    </row>
    <row r="2182" spans="3:3" x14ac:dyDescent="0.2">
      <c r="C2182" s="46"/>
    </row>
    <row r="2183" spans="3:3" x14ac:dyDescent="0.2">
      <c r="C2183" s="46"/>
    </row>
    <row r="2184" spans="3:3" x14ac:dyDescent="0.2">
      <c r="C2184" s="46"/>
    </row>
    <row r="2185" spans="3:3" x14ac:dyDescent="0.2">
      <c r="C2185" s="46"/>
    </row>
    <row r="2186" spans="3:3" x14ac:dyDescent="0.2">
      <c r="C2186" s="46"/>
    </row>
    <row r="2187" spans="3:3" x14ac:dyDescent="0.2">
      <c r="C2187" s="46"/>
    </row>
    <row r="2188" spans="3:3" x14ac:dyDescent="0.2">
      <c r="C2188" s="46"/>
    </row>
    <row r="2189" spans="3:3" x14ac:dyDescent="0.2">
      <c r="C2189" s="46"/>
    </row>
    <row r="2190" spans="3:3" x14ac:dyDescent="0.2">
      <c r="C2190" s="46"/>
    </row>
    <row r="2191" spans="3:3" x14ac:dyDescent="0.2">
      <c r="C2191" s="46"/>
    </row>
    <row r="2192" spans="3:3" x14ac:dyDescent="0.2">
      <c r="C2192" s="46"/>
    </row>
    <row r="2193" spans="3:3" x14ac:dyDescent="0.2">
      <c r="C2193" s="46"/>
    </row>
    <row r="2194" spans="3:3" x14ac:dyDescent="0.2">
      <c r="C2194" s="46"/>
    </row>
    <row r="2195" spans="3:3" x14ac:dyDescent="0.2">
      <c r="C2195" s="46"/>
    </row>
    <row r="2196" spans="3:3" x14ac:dyDescent="0.2">
      <c r="C2196" s="46"/>
    </row>
    <row r="2197" spans="3:3" x14ac:dyDescent="0.2">
      <c r="C2197" s="46"/>
    </row>
    <row r="2198" spans="3:3" x14ac:dyDescent="0.2">
      <c r="C2198" s="46"/>
    </row>
    <row r="2199" spans="3:3" x14ac:dyDescent="0.2">
      <c r="C2199" s="46"/>
    </row>
    <row r="2200" spans="3:3" x14ac:dyDescent="0.2">
      <c r="C2200" s="46"/>
    </row>
    <row r="2201" spans="3:3" x14ac:dyDescent="0.2">
      <c r="C2201" s="46"/>
    </row>
    <row r="2202" spans="3:3" x14ac:dyDescent="0.2">
      <c r="C2202" s="46"/>
    </row>
    <row r="2203" spans="3:3" x14ac:dyDescent="0.2">
      <c r="C2203" s="46"/>
    </row>
    <row r="2204" spans="3:3" x14ac:dyDescent="0.2">
      <c r="C2204" s="46"/>
    </row>
    <row r="2205" spans="3:3" x14ac:dyDescent="0.2">
      <c r="C2205" s="46"/>
    </row>
    <row r="2206" spans="3:3" x14ac:dyDescent="0.2">
      <c r="C2206" s="46"/>
    </row>
    <row r="2207" spans="3:3" x14ac:dyDescent="0.2">
      <c r="C2207" s="46"/>
    </row>
    <row r="2208" spans="3:3" x14ac:dyDescent="0.2">
      <c r="C2208" s="46"/>
    </row>
    <row r="2209" spans="3:3" x14ac:dyDescent="0.2">
      <c r="C2209" s="46"/>
    </row>
    <row r="2210" spans="3:3" x14ac:dyDescent="0.2">
      <c r="C2210" s="46"/>
    </row>
    <row r="2211" spans="3:3" x14ac:dyDescent="0.2">
      <c r="C2211" s="46"/>
    </row>
    <row r="2212" spans="3:3" x14ac:dyDescent="0.2">
      <c r="C2212" s="46"/>
    </row>
    <row r="2213" spans="3:3" x14ac:dyDescent="0.2">
      <c r="C2213" s="46"/>
    </row>
    <row r="2214" spans="3:3" x14ac:dyDescent="0.2">
      <c r="C2214" s="46"/>
    </row>
    <row r="2215" spans="3:3" x14ac:dyDescent="0.2">
      <c r="C2215" s="46"/>
    </row>
    <row r="2216" spans="3:3" x14ac:dyDescent="0.2">
      <c r="C2216" s="46"/>
    </row>
    <row r="2217" spans="3:3" x14ac:dyDescent="0.2">
      <c r="C2217" s="46"/>
    </row>
    <row r="2218" spans="3:3" x14ac:dyDescent="0.2">
      <c r="C2218" s="46"/>
    </row>
    <row r="2219" spans="3:3" x14ac:dyDescent="0.2">
      <c r="C2219" s="46"/>
    </row>
    <row r="2220" spans="3:3" x14ac:dyDescent="0.2">
      <c r="C2220" s="46"/>
    </row>
    <row r="2221" spans="3:3" x14ac:dyDescent="0.2">
      <c r="C2221" s="46"/>
    </row>
    <row r="2222" spans="3:3" x14ac:dyDescent="0.2">
      <c r="C2222" s="46"/>
    </row>
    <row r="2223" spans="3:3" x14ac:dyDescent="0.2">
      <c r="C2223" s="46"/>
    </row>
    <row r="2224" spans="3:3" x14ac:dyDescent="0.2">
      <c r="C2224" s="46"/>
    </row>
    <row r="2225" spans="3:3" x14ac:dyDescent="0.2">
      <c r="C2225" s="46"/>
    </row>
    <row r="2226" spans="3:3" x14ac:dyDescent="0.2">
      <c r="C2226" s="46"/>
    </row>
    <row r="2227" spans="3:3" x14ac:dyDescent="0.2">
      <c r="C2227" s="46"/>
    </row>
    <row r="2228" spans="3:3" x14ac:dyDescent="0.2">
      <c r="C2228" s="46"/>
    </row>
    <row r="2229" spans="3:3" x14ac:dyDescent="0.2">
      <c r="C2229" s="46"/>
    </row>
    <row r="2230" spans="3:3" x14ac:dyDescent="0.2">
      <c r="C2230" s="46"/>
    </row>
    <row r="2231" spans="3:3" x14ac:dyDescent="0.2">
      <c r="C2231" s="46"/>
    </row>
    <row r="2232" spans="3:3" x14ac:dyDescent="0.2">
      <c r="C2232" s="46"/>
    </row>
    <row r="2233" spans="3:3" x14ac:dyDescent="0.2">
      <c r="C2233" s="46"/>
    </row>
    <row r="2234" spans="3:3" x14ac:dyDescent="0.2">
      <c r="C2234" s="46"/>
    </row>
    <row r="2235" spans="3:3" x14ac:dyDescent="0.2">
      <c r="C2235" s="46"/>
    </row>
    <row r="2236" spans="3:3" x14ac:dyDescent="0.2">
      <c r="C2236" s="46"/>
    </row>
    <row r="2237" spans="3:3" x14ac:dyDescent="0.2">
      <c r="C2237" s="46"/>
    </row>
    <row r="2238" spans="3:3" x14ac:dyDescent="0.2">
      <c r="C2238" s="46"/>
    </row>
    <row r="2239" spans="3:3" x14ac:dyDescent="0.2">
      <c r="C2239" s="46"/>
    </row>
    <row r="2240" spans="3:3" x14ac:dyDescent="0.2">
      <c r="C2240" s="46"/>
    </row>
    <row r="2241" spans="3:3" x14ac:dyDescent="0.2">
      <c r="C2241" s="46"/>
    </row>
    <row r="2242" spans="3:3" x14ac:dyDescent="0.2">
      <c r="C2242" s="46"/>
    </row>
    <row r="2243" spans="3:3" x14ac:dyDescent="0.2">
      <c r="C2243" s="46"/>
    </row>
    <row r="2244" spans="3:3" x14ac:dyDescent="0.2">
      <c r="C2244" s="46"/>
    </row>
    <row r="2245" spans="3:3" x14ac:dyDescent="0.2">
      <c r="C2245" s="46"/>
    </row>
    <row r="2246" spans="3:3" x14ac:dyDescent="0.2">
      <c r="C2246" s="46"/>
    </row>
    <row r="2247" spans="3:3" x14ac:dyDescent="0.2">
      <c r="C2247" s="46"/>
    </row>
    <row r="2248" spans="3:3" x14ac:dyDescent="0.2">
      <c r="C2248" s="46"/>
    </row>
    <row r="2249" spans="3:3" x14ac:dyDescent="0.2">
      <c r="C2249" s="46"/>
    </row>
    <row r="2250" spans="3:3" x14ac:dyDescent="0.2">
      <c r="C2250" s="46"/>
    </row>
    <row r="2251" spans="3:3" x14ac:dyDescent="0.2">
      <c r="C2251" s="46"/>
    </row>
    <row r="2252" spans="3:3" x14ac:dyDescent="0.2">
      <c r="C2252" s="46"/>
    </row>
    <row r="2253" spans="3:3" x14ac:dyDescent="0.2">
      <c r="C2253" s="46"/>
    </row>
    <row r="2254" spans="3:3" x14ac:dyDescent="0.2">
      <c r="C2254" s="46"/>
    </row>
    <row r="2255" spans="3:3" x14ac:dyDescent="0.2">
      <c r="C2255" s="46"/>
    </row>
    <row r="2256" spans="3:3" x14ac:dyDescent="0.2">
      <c r="C2256" s="46"/>
    </row>
    <row r="2257" spans="3:3" x14ac:dyDescent="0.2">
      <c r="C2257" s="46"/>
    </row>
    <row r="2258" spans="3:3" x14ac:dyDescent="0.2">
      <c r="C2258" s="46"/>
    </row>
    <row r="2259" spans="3:3" x14ac:dyDescent="0.2">
      <c r="C2259" s="46"/>
    </row>
    <row r="2260" spans="3:3" x14ac:dyDescent="0.2">
      <c r="C2260" s="46"/>
    </row>
    <row r="2261" spans="3:3" x14ac:dyDescent="0.2">
      <c r="C2261" s="46"/>
    </row>
    <row r="2262" spans="3:3" x14ac:dyDescent="0.2">
      <c r="C2262" s="46"/>
    </row>
    <row r="2263" spans="3:3" x14ac:dyDescent="0.2">
      <c r="C2263" s="46"/>
    </row>
    <row r="2264" spans="3:3" x14ac:dyDescent="0.2">
      <c r="C2264" s="46"/>
    </row>
    <row r="2265" spans="3:3" x14ac:dyDescent="0.2">
      <c r="C2265" s="46"/>
    </row>
    <row r="2266" spans="3:3" x14ac:dyDescent="0.2">
      <c r="C2266" s="46"/>
    </row>
    <row r="2267" spans="3:3" x14ac:dyDescent="0.2">
      <c r="C2267" s="46"/>
    </row>
    <row r="2268" spans="3:3" x14ac:dyDescent="0.2">
      <c r="C2268" s="46"/>
    </row>
    <row r="2269" spans="3:3" x14ac:dyDescent="0.2">
      <c r="C2269" s="46"/>
    </row>
    <row r="2270" spans="3:3" x14ac:dyDescent="0.2">
      <c r="C2270" s="46"/>
    </row>
    <row r="2271" spans="3:3" x14ac:dyDescent="0.2">
      <c r="C2271" s="46"/>
    </row>
    <row r="2272" spans="3:3" x14ac:dyDescent="0.2">
      <c r="C2272" s="46"/>
    </row>
    <row r="2273" spans="3:3" x14ac:dyDescent="0.2">
      <c r="C2273" s="46"/>
    </row>
    <row r="2274" spans="3:3" x14ac:dyDescent="0.2">
      <c r="C2274" s="46"/>
    </row>
    <row r="2275" spans="3:3" x14ac:dyDescent="0.2">
      <c r="C2275" s="46"/>
    </row>
    <row r="2276" spans="3:3" x14ac:dyDescent="0.2">
      <c r="C2276" s="46"/>
    </row>
    <row r="2277" spans="3:3" x14ac:dyDescent="0.2">
      <c r="C2277" s="46"/>
    </row>
    <row r="2278" spans="3:3" x14ac:dyDescent="0.2">
      <c r="C2278" s="46"/>
    </row>
    <row r="2279" spans="3:3" x14ac:dyDescent="0.2">
      <c r="C2279" s="46"/>
    </row>
    <row r="2280" spans="3:3" x14ac:dyDescent="0.2">
      <c r="C2280" s="46"/>
    </row>
    <row r="2281" spans="3:3" x14ac:dyDescent="0.2">
      <c r="C2281" s="46"/>
    </row>
    <row r="2282" spans="3:3" x14ac:dyDescent="0.2">
      <c r="C2282" s="46"/>
    </row>
    <row r="2283" spans="3:3" x14ac:dyDescent="0.2">
      <c r="C2283" s="46"/>
    </row>
    <row r="2284" spans="3:3" x14ac:dyDescent="0.2">
      <c r="C2284" s="46"/>
    </row>
    <row r="2285" spans="3:3" x14ac:dyDescent="0.2">
      <c r="C2285" s="46"/>
    </row>
    <row r="2286" spans="3:3" x14ac:dyDescent="0.2">
      <c r="C2286" s="46"/>
    </row>
    <row r="2287" spans="3:3" x14ac:dyDescent="0.2">
      <c r="C2287" s="46"/>
    </row>
    <row r="2288" spans="3:3" x14ac:dyDescent="0.2">
      <c r="C2288" s="46"/>
    </row>
    <row r="2289" spans="3:3" x14ac:dyDescent="0.2">
      <c r="C2289" s="46"/>
    </row>
    <row r="2290" spans="3:3" x14ac:dyDescent="0.2">
      <c r="C2290" s="46"/>
    </row>
    <row r="2291" spans="3:3" x14ac:dyDescent="0.2">
      <c r="C2291" s="46"/>
    </row>
    <row r="2292" spans="3:3" x14ac:dyDescent="0.2">
      <c r="C2292" s="46"/>
    </row>
    <row r="2293" spans="3:3" x14ac:dyDescent="0.2">
      <c r="C2293" s="46"/>
    </row>
    <row r="2294" spans="3:3" x14ac:dyDescent="0.2">
      <c r="C2294" s="46"/>
    </row>
    <row r="2295" spans="3:3" x14ac:dyDescent="0.2">
      <c r="C2295" s="46"/>
    </row>
    <row r="2296" spans="3:3" x14ac:dyDescent="0.2">
      <c r="C2296" s="46"/>
    </row>
    <row r="2297" spans="3:3" x14ac:dyDescent="0.2">
      <c r="C2297" s="46"/>
    </row>
    <row r="2298" spans="3:3" x14ac:dyDescent="0.2">
      <c r="C2298" s="46"/>
    </row>
    <row r="2299" spans="3:3" x14ac:dyDescent="0.2">
      <c r="C2299" s="46"/>
    </row>
    <row r="2300" spans="3:3" x14ac:dyDescent="0.2">
      <c r="C2300" s="46"/>
    </row>
    <row r="2301" spans="3:3" x14ac:dyDescent="0.2">
      <c r="C2301" s="46"/>
    </row>
    <row r="2302" spans="3:3" x14ac:dyDescent="0.2">
      <c r="C2302" s="46"/>
    </row>
    <row r="2303" spans="3:3" x14ac:dyDescent="0.2">
      <c r="C2303" s="46"/>
    </row>
    <row r="2304" spans="3:3" x14ac:dyDescent="0.2">
      <c r="C2304" s="46"/>
    </row>
    <row r="2305" spans="3:3" x14ac:dyDescent="0.2">
      <c r="C2305" s="46"/>
    </row>
    <row r="2306" spans="3:3" x14ac:dyDescent="0.2">
      <c r="C2306" s="46"/>
    </row>
    <row r="2307" spans="3:3" x14ac:dyDescent="0.2">
      <c r="C2307" s="46"/>
    </row>
    <row r="2308" spans="3:3" x14ac:dyDescent="0.2">
      <c r="C2308" s="46"/>
    </row>
    <row r="2309" spans="3:3" x14ac:dyDescent="0.2">
      <c r="C2309" s="46"/>
    </row>
    <row r="2310" spans="3:3" x14ac:dyDescent="0.2">
      <c r="C2310" s="46"/>
    </row>
    <row r="2311" spans="3:3" x14ac:dyDescent="0.2">
      <c r="C2311" s="46"/>
    </row>
    <row r="2312" spans="3:3" x14ac:dyDescent="0.2">
      <c r="C2312" s="46"/>
    </row>
    <row r="2313" spans="3:3" x14ac:dyDescent="0.2">
      <c r="C2313" s="46"/>
    </row>
    <row r="2314" spans="3:3" x14ac:dyDescent="0.2">
      <c r="C2314" s="46"/>
    </row>
    <row r="2315" spans="3:3" x14ac:dyDescent="0.2">
      <c r="C2315" s="46"/>
    </row>
    <row r="2316" spans="3:3" x14ac:dyDescent="0.2">
      <c r="C2316" s="46"/>
    </row>
    <row r="2317" spans="3:3" x14ac:dyDescent="0.2">
      <c r="C2317" s="46"/>
    </row>
    <row r="2318" spans="3:3" x14ac:dyDescent="0.2">
      <c r="C2318" s="46"/>
    </row>
    <row r="2319" spans="3:3" x14ac:dyDescent="0.2">
      <c r="C2319" s="46"/>
    </row>
    <row r="2320" spans="3:3" x14ac:dyDescent="0.2">
      <c r="C2320" s="46"/>
    </row>
    <row r="2321" spans="3:3" x14ac:dyDescent="0.2">
      <c r="C2321" s="46"/>
    </row>
    <row r="2322" spans="3:3" x14ac:dyDescent="0.2">
      <c r="C2322" s="46"/>
    </row>
    <row r="2323" spans="3:3" x14ac:dyDescent="0.2">
      <c r="C2323" s="46"/>
    </row>
    <row r="2324" spans="3:3" x14ac:dyDescent="0.2">
      <c r="C2324" s="46"/>
    </row>
    <row r="2325" spans="3:3" x14ac:dyDescent="0.2">
      <c r="C2325" s="46"/>
    </row>
    <row r="2326" spans="3:3" x14ac:dyDescent="0.2">
      <c r="C2326" s="46"/>
    </row>
    <row r="2327" spans="3:3" x14ac:dyDescent="0.2">
      <c r="C2327" s="46"/>
    </row>
    <row r="2328" spans="3:3" x14ac:dyDescent="0.2">
      <c r="C2328" s="46"/>
    </row>
    <row r="2329" spans="3:3" x14ac:dyDescent="0.2">
      <c r="C2329" s="46"/>
    </row>
    <row r="2330" spans="3:3" x14ac:dyDescent="0.2">
      <c r="C2330" s="46"/>
    </row>
    <row r="2331" spans="3:3" x14ac:dyDescent="0.2">
      <c r="C2331" s="46"/>
    </row>
    <row r="2332" spans="3:3" x14ac:dyDescent="0.2">
      <c r="C2332" s="46"/>
    </row>
    <row r="2333" spans="3:3" x14ac:dyDescent="0.2">
      <c r="C2333" s="46"/>
    </row>
    <row r="2334" spans="3:3" x14ac:dyDescent="0.2">
      <c r="C2334" s="46"/>
    </row>
    <row r="2335" spans="3:3" x14ac:dyDescent="0.2">
      <c r="C2335" s="46"/>
    </row>
    <row r="2336" spans="3:3" x14ac:dyDescent="0.2">
      <c r="C2336" s="46"/>
    </row>
    <row r="2337" spans="3:3" x14ac:dyDescent="0.2">
      <c r="C2337" s="46"/>
    </row>
    <row r="2338" spans="3:3" x14ac:dyDescent="0.2">
      <c r="C2338" s="46"/>
    </row>
    <row r="2339" spans="3:3" x14ac:dyDescent="0.2">
      <c r="C2339" s="46"/>
    </row>
    <row r="2340" spans="3:3" x14ac:dyDescent="0.2">
      <c r="C2340" s="46"/>
    </row>
    <row r="2341" spans="3:3" x14ac:dyDescent="0.2">
      <c r="C2341" s="46"/>
    </row>
    <row r="2342" spans="3:3" x14ac:dyDescent="0.2">
      <c r="C2342" s="46"/>
    </row>
    <row r="2343" spans="3:3" x14ac:dyDescent="0.2">
      <c r="C2343" s="46"/>
    </row>
    <row r="2344" spans="3:3" x14ac:dyDescent="0.2">
      <c r="C2344" s="46"/>
    </row>
    <row r="2345" spans="3:3" x14ac:dyDescent="0.2">
      <c r="C2345" s="46"/>
    </row>
    <row r="2346" spans="3:3" x14ac:dyDescent="0.2">
      <c r="C2346" s="46"/>
    </row>
    <row r="2347" spans="3:3" x14ac:dyDescent="0.2">
      <c r="C2347" s="46"/>
    </row>
    <row r="2348" spans="3:3" x14ac:dyDescent="0.2">
      <c r="C2348" s="46"/>
    </row>
    <row r="2349" spans="3:3" x14ac:dyDescent="0.2">
      <c r="C2349" s="46"/>
    </row>
    <row r="2350" spans="3:3" x14ac:dyDescent="0.2">
      <c r="C2350" s="46"/>
    </row>
    <row r="2351" spans="3:3" x14ac:dyDescent="0.2">
      <c r="C2351" s="46"/>
    </row>
    <row r="2352" spans="3:3" x14ac:dyDescent="0.2">
      <c r="C2352" s="46"/>
    </row>
    <row r="2353" spans="3:3" x14ac:dyDescent="0.2">
      <c r="C2353" s="46"/>
    </row>
    <row r="2354" spans="3:3" x14ac:dyDescent="0.2">
      <c r="C2354" s="46"/>
    </row>
    <row r="2355" spans="3:3" x14ac:dyDescent="0.2">
      <c r="C2355" s="46"/>
    </row>
    <row r="2356" spans="3:3" x14ac:dyDescent="0.2">
      <c r="C2356" s="46"/>
    </row>
    <row r="2357" spans="3:3" x14ac:dyDescent="0.2">
      <c r="C2357" s="46"/>
    </row>
    <row r="2358" spans="3:3" x14ac:dyDescent="0.2">
      <c r="C2358" s="46"/>
    </row>
    <row r="2359" spans="3:3" x14ac:dyDescent="0.2">
      <c r="C2359" s="46"/>
    </row>
    <row r="2360" spans="3:3" x14ac:dyDescent="0.2">
      <c r="C2360" s="46"/>
    </row>
    <row r="2361" spans="3:3" x14ac:dyDescent="0.2">
      <c r="C2361" s="46"/>
    </row>
    <row r="2362" spans="3:3" x14ac:dyDescent="0.2">
      <c r="C2362" s="46"/>
    </row>
    <row r="2363" spans="3:3" x14ac:dyDescent="0.2">
      <c r="C2363" s="46"/>
    </row>
    <row r="2364" spans="3:3" x14ac:dyDescent="0.2">
      <c r="C2364" s="46"/>
    </row>
    <row r="2365" spans="3:3" x14ac:dyDescent="0.2">
      <c r="C2365" s="46"/>
    </row>
    <row r="2366" spans="3:3" x14ac:dyDescent="0.2">
      <c r="C2366" s="46"/>
    </row>
    <row r="2367" spans="3:3" x14ac:dyDescent="0.2">
      <c r="C2367" s="46"/>
    </row>
    <row r="2368" spans="3:3" x14ac:dyDescent="0.2">
      <c r="C2368" s="46"/>
    </row>
    <row r="2369" spans="3:3" x14ac:dyDescent="0.2">
      <c r="C2369" s="46"/>
    </row>
    <row r="2370" spans="3:3" x14ac:dyDescent="0.2">
      <c r="C2370" s="46"/>
    </row>
    <row r="2371" spans="3:3" x14ac:dyDescent="0.2">
      <c r="C2371" s="46"/>
    </row>
    <row r="2372" spans="3:3" x14ac:dyDescent="0.2">
      <c r="C2372" s="46"/>
    </row>
    <row r="2373" spans="3:3" x14ac:dyDescent="0.2">
      <c r="C2373" s="46"/>
    </row>
    <row r="2374" spans="3:3" x14ac:dyDescent="0.2">
      <c r="C2374" s="46"/>
    </row>
    <row r="2375" spans="3:3" x14ac:dyDescent="0.2">
      <c r="C2375" s="46"/>
    </row>
    <row r="2376" spans="3:3" x14ac:dyDescent="0.2">
      <c r="C2376" s="46"/>
    </row>
    <row r="2377" spans="3:3" x14ac:dyDescent="0.2">
      <c r="C2377" s="46"/>
    </row>
    <row r="2378" spans="3:3" x14ac:dyDescent="0.2">
      <c r="C2378" s="46"/>
    </row>
    <row r="2379" spans="3:3" x14ac:dyDescent="0.2">
      <c r="C2379" s="46"/>
    </row>
    <row r="2380" spans="3:3" x14ac:dyDescent="0.2">
      <c r="C2380" s="46"/>
    </row>
    <row r="2381" spans="3:3" x14ac:dyDescent="0.2">
      <c r="C2381" s="46"/>
    </row>
    <row r="2382" spans="3:3" x14ac:dyDescent="0.2">
      <c r="C2382" s="46"/>
    </row>
    <row r="2383" spans="3:3" x14ac:dyDescent="0.2">
      <c r="C2383" s="46"/>
    </row>
    <row r="2384" spans="3:3" x14ac:dyDescent="0.2">
      <c r="C2384" s="46"/>
    </row>
    <row r="2385" spans="3:3" x14ac:dyDescent="0.2">
      <c r="C2385" s="46"/>
    </row>
    <row r="2386" spans="3:3" x14ac:dyDescent="0.2">
      <c r="C2386" s="46"/>
    </row>
    <row r="2387" spans="3:3" x14ac:dyDescent="0.2">
      <c r="C2387" s="46"/>
    </row>
    <row r="2388" spans="3:3" x14ac:dyDescent="0.2">
      <c r="C2388" s="46"/>
    </row>
    <row r="2389" spans="3:3" x14ac:dyDescent="0.2">
      <c r="C2389" s="46"/>
    </row>
    <row r="2390" spans="3:3" x14ac:dyDescent="0.2">
      <c r="C2390" s="46"/>
    </row>
    <row r="2391" spans="3:3" x14ac:dyDescent="0.2">
      <c r="C2391" s="46"/>
    </row>
    <row r="2392" spans="3:3" x14ac:dyDescent="0.2">
      <c r="C2392" s="46"/>
    </row>
    <row r="2393" spans="3:3" x14ac:dyDescent="0.2">
      <c r="C2393" s="46"/>
    </row>
    <row r="2394" spans="3:3" x14ac:dyDescent="0.2">
      <c r="C2394" s="46"/>
    </row>
    <row r="2395" spans="3:3" x14ac:dyDescent="0.2">
      <c r="C2395" s="46"/>
    </row>
    <row r="2396" spans="3:3" x14ac:dyDescent="0.2">
      <c r="C2396" s="46"/>
    </row>
    <row r="2397" spans="3:3" x14ac:dyDescent="0.2">
      <c r="C2397" s="46"/>
    </row>
    <row r="2398" spans="3:3" x14ac:dyDescent="0.2">
      <c r="C2398" s="46"/>
    </row>
    <row r="2399" spans="3:3" x14ac:dyDescent="0.2">
      <c r="C2399" s="46"/>
    </row>
    <row r="2400" spans="3:3" x14ac:dyDescent="0.2">
      <c r="C2400" s="46"/>
    </row>
    <row r="2401" spans="3:3" x14ac:dyDescent="0.2">
      <c r="C2401" s="46"/>
    </row>
    <row r="2402" spans="3:3" x14ac:dyDescent="0.2">
      <c r="C2402" s="46"/>
    </row>
    <row r="2403" spans="3:3" x14ac:dyDescent="0.2">
      <c r="C2403" s="46"/>
    </row>
    <row r="2404" spans="3:3" x14ac:dyDescent="0.2">
      <c r="C2404" s="46"/>
    </row>
    <row r="2405" spans="3:3" x14ac:dyDescent="0.2">
      <c r="C2405" s="46"/>
    </row>
    <row r="2406" spans="3:3" x14ac:dyDescent="0.2">
      <c r="C2406" s="46"/>
    </row>
    <row r="2407" spans="3:3" x14ac:dyDescent="0.2">
      <c r="C2407" s="46"/>
    </row>
    <row r="2408" spans="3:3" x14ac:dyDescent="0.2">
      <c r="C2408" s="46"/>
    </row>
    <row r="2409" spans="3:3" x14ac:dyDescent="0.2">
      <c r="C2409" s="46"/>
    </row>
    <row r="2410" spans="3:3" x14ac:dyDescent="0.2">
      <c r="C2410" s="46"/>
    </row>
    <row r="2411" spans="3:3" x14ac:dyDescent="0.2">
      <c r="C2411" s="46"/>
    </row>
    <row r="2412" spans="3:3" x14ac:dyDescent="0.2">
      <c r="C2412" s="46"/>
    </row>
    <row r="2413" spans="3:3" x14ac:dyDescent="0.2">
      <c r="C2413" s="46"/>
    </row>
    <row r="2414" spans="3:3" x14ac:dyDescent="0.2">
      <c r="C2414" s="46"/>
    </row>
    <row r="2415" spans="3:3" x14ac:dyDescent="0.2">
      <c r="C2415" s="46"/>
    </row>
    <row r="2416" spans="3:3" x14ac:dyDescent="0.2">
      <c r="C2416" s="46"/>
    </row>
    <row r="2417" spans="3:3" x14ac:dyDescent="0.2">
      <c r="C2417" s="46"/>
    </row>
    <row r="2418" spans="3:3" x14ac:dyDescent="0.2">
      <c r="C2418" s="46"/>
    </row>
    <row r="2419" spans="3:3" x14ac:dyDescent="0.2">
      <c r="C2419" s="46"/>
    </row>
    <row r="2420" spans="3:3" x14ac:dyDescent="0.2">
      <c r="C2420" s="46"/>
    </row>
    <row r="2421" spans="3:3" x14ac:dyDescent="0.2">
      <c r="C2421" s="46"/>
    </row>
    <row r="2422" spans="3:3" x14ac:dyDescent="0.2">
      <c r="C2422" s="46"/>
    </row>
    <row r="2423" spans="3:3" x14ac:dyDescent="0.2">
      <c r="C2423" s="46"/>
    </row>
    <row r="2424" spans="3:3" x14ac:dyDescent="0.2">
      <c r="C2424" s="46"/>
    </row>
    <row r="2425" spans="3:3" x14ac:dyDescent="0.2">
      <c r="C2425" s="46"/>
    </row>
    <row r="2426" spans="3:3" x14ac:dyDescent="0.2">
      <c r="C2426" s="46"/>
    </row>
    <row r="2427" spans="3:3" x14ac:dyDescent="0.2">
      <c r="C2427" s="46"/>
    </row>
    <row r="2428" spans="3:3" x14ac:dyDescent="0.2">
      <c r="C2428" s="46"/>
    </row>
    <row r="2429" spans="3:3" x14ac:dyDescent="0.2">
      <c r="C2429" s="46"/>
    </row>
    <row r="2430" spans="3:3" x14ac:dyDescent="0.2">
      <c r="C2430" s="46"/>
    </row>
    <row r="2431" spans="3:3" x14ac:dyDescent="0.2">
      <c r="C2431" s="46"/>
    </row>
    <row r="2432" spans="3:3" x14ac:dyDescent="0.2">
      <c r="C2432" s="46"/>
    </row>
    <row r="2433" spans="3:3" x14ac:dyDescent="0.2">
      <c r="C2433" s="46"/>
    </row>
    <row r="2434" spans="3:3" x14ac:dyDescent="0.2">
      <c r="C2434" s="46"/>
    </row>
    <row r="2435" spans="3:3" x14ac:dyDescent="0.2">
      <c r="C2435" s="46"/>
    </row>
    <row r="2436" spans="3:3" x14ac:dyDescent="0.2">
      <c r="C2436" s="46"/>
    </row>
    <row r="2437" spans="3:3" x14ac:dyDescent="0.2">
      <c r="C2437" s="46"/>
    </row>
    <row r="2438" spans="3:3" x14ac:dyDescent="0.2">
      <c r="C2438" s="46"/>
    </row>
    <row r="2439" spans="3:3" x14ac:dyDescent="0.2">
      <c r="C2439" s="46"/>
    </row>
    <row r="2440" spans="3:3" x14ac:dyDescent="0.2">
      <c r="C2440" s="46"/>
    </row>
    <row r="2441" spans="3:3" x14ac:dyDescent="0.2">
      <c r="C2441" s="46"/>
    </row>
    <row r="2442" spans="3:3" x14ac:dyDescent="0.2">
      <c r="C2442" s="46"/>
    </row>
    <row r="2443" spans="3:3" x14ac:dyDescent="0.2">
      <c r="C2443" s="46"/>
    </row>
    <row r="2444" spans="3:3" x14ac:dyDescent="0.2">
      <c r="C2444" s="46"/>
    </row>
    <row r="2445" spans="3:3" x14ac:dyDescent="0.2">
      <c r="C2445" s="46"/>
    </row>
    <row r="2446" spans="3:3" x14ac:dyDescent="0.2">
      <c r="C2446" s="46"/>
    </row>
    <row r="2447" spans="3:3" x14ac:dyDescent="0.2">
      <c r="C2447" s="46"/>
    </row>
    <row r="2448" spans="3:3" x14ac:dyDescent="0.2">
      <c r="C2448" s="46"/>
    </row>
    <row r="2449" spans="3:3" x14ac:dyDescent="0.2">
      <c r="C2449" s="46"/>
    </row>
    <row r="2450" spans="3:3" x14ac:dyDescent="0.2">
      <c r="C2450" s="46"/>
    </row>
    <row r="2451" spans="3:3" x14ac:dyDescent="0.2">
      <c r="C2451" s="46"/>
    </row>
    <row r="2452" spans="3:3" x14ac:dyDescent="0.2">
      <c r="C2452" s="46"/>
    </row>
    <row r="2453" spans="3:3" x14ac:dyDescent="0.2">
      <c r="C2453" s="46"/>
    </row>
    <row r="2454" spans="3:3" x14ac:dyDescent="0.2">
      <c r="C2454" s="46"/>
    </row>
    <row r="2455" spans="3:3" x14ac:dyDescent="0.2">
      <c r="C2455" s="46"/>
    </row>
    <row r="2456" spans="3:3" x14ac:dyDescent="0.2">
      <c r="C2456" s="46"/>
    </row>
    <row r="2457" spans="3:3" x14ac:dyDescent="0.2">
      <c r="C2457" s="46"/>
    </row>
    <row r="2458" spans="3:3" x14ac:dyDescent="0.2">
      <c r="C2458" s="46"/>
    </row>
    <row r="2459" spans="3:3" x14ac:dyDescent="0.2">
      <c r="C2459" s="46"/>
    </row>
    <row r="2460" spans="3:3" x14ac:dyDescent="0.2">
      <c r="C2460" s="46"/>
    </row>
    <row r="2461" spans="3:3" x14ac:dyDescent="0.2">
      <c r="C2461" s="46"/>
    </row>
    <row r="2462" spans="3:3" x14ac:dyDescent="0.2">
      <c r="C2462" s="46"/>
    </row>
    <row r="2463" spans="3:3" x14ac:dyDescent="0.2">
      <c r="C2463" s="46"/>
    </row>
    <row r="2464" spans="3:3" x14ac:dyDescent="0.2">
      <c r="C2464" s="46"/>
    </row>
    <row r="2465" spans="3:3" x14ac:dyDescent="0.2">
      <c r="C2465" s="46"/>
    </row>
    <row r="2466" spans="3:3" x14ac:dyDescent="0.2">
      <c r="C2466" s="46"/>
    </row>
    <row r="2467" spans="3:3" x14ac:dyDescent="0.2">
      <c r="C2467" s="46"/>
    </row>
    <row r="2468" spans="3:3" x14ac:dyDescent="0.2">
      <c r="C2468" s="46"/>
    </row>
    <row r="2469" spans="3:3" x14ac:dyDescent="0.2">
      <c r="C2469" s="46"/>
    </row>
    <row r="2470" spans="3:3" x14ac:dyDescent="0.2">
      <c r="C2470" s="46"/>
    </row>
    <row r="2471" spans="3:3" x14ac:dyDescent="0.2">
      <c r="C2471" s="46"/>
    </row>
    <row r="2472" spans="3:3" x14ac:dyDescent="0.2">
      <c r="C2472" s="46"/>
    </row>
    <row r="2473" spans="3:3" x14ac:dyDescent="0.2">
      <c r="C2473" s="46"/>
    </row>
    <row r="2474" spans="3:3" x14ac:dyDescent="0.2">
      <c r="C2474" s="46"/>
    </row>
    <row r="2475" spans="3:3" x14ac:dyDescent="0.2">
      <c r="C2475" s="46"/>
    </row>
    <row r="2476" spans="3:3" x14ac:dyDescent="0.2">
      <c r="C2476" s="46"/>
    </row>
    <row r="2477" spans="3:3" x14ac:dyDescent="0.2">
      <c r="C2477" s="46"/>
    </row>
    <row r="2478" spans="3:3" x14ac:dyDescent="0.2">
      <c r="C2478" s="46"/>
    </row>
    <row r="2479" spans="3:3" x14ac:dyDescent="0.2">
      <c r="C2479" s="46"/>
    </row>
    <row r="2480" spans="3:3" x14ac:dyDescent="0.2">
      <c r="C2480" s="46"/>
    </row>
    <row r="2481" spans="3:3" x14ac:dyDescent="0.2">
      <c r="C2481" s="46"/>
    </row>
    <row r="2482" spans="3:3" x14ac:dyDescent="0.2">
      <c r="C2482" s="46"/>
    </row>
    <row r="2483" spans="3:3" x14ac:dyDescent="0.2">
      <c r="C2483" s="46"/>
    </row>
    <row r="2484" spans="3:3" x14ac:dyDescent="0.2">
      <c r="C2484" s="46"/>
    </row>
    <row r="2485" spans="3:3" x14ac:dyDescent="0.2">
      <c r="C2485" s="46"/>
    </row>
    <row r="2486" spans="3:3" x14ac:dyDescent="0.2">
      <c r="C2486" s="46"/>
    </row>
    <row r="2487" spans="3:3" x14ac:dyDescent="0.2">
      <c r="C2487" s="46"/>
    </row>
    <row r="2488" spans="3:3" x14ac:dyDescent="0.2">
      <c r="C2488" s="46"/>
    </row>
    <row r="2489" spans="3:3" x14ac:dyDescent="0.2">
      <c r="C2489" s="46"/>
    </row>
    <row r="2490" spans="3:3" x14ac:dyDescent="0.2">
      <c r="C2490" s="46"/>
    </row>
    <row r="2491" spans="3:3" x14ac:dyDescent="0.2">
      <c r="C2491" s="46"/>
    </row>
    <row r="2492" spans="3:3" x14ac:dyDescent="0.2">
      <c r="C2492" s="46"/>
    </row>
    <row r="2493" spans="3:3" x14ac:dyDescent="0.2">
      <c r="C2493" s="46"/>
    </row>
    <row r="2494" spans="3:3" x14ac:dyDescent="0.2">
      <c r="C2494" s="46"/>
    </row>
    <row r="2495" spans="3:3" x14ac:dyDescent="0.2">
      <c r="C2495" s="46"/>
    </row>
    <row r="2496" spans="3:3" x14ac:dyDescent="0.2">
      <c r="C2496" s="46"/>
    </row>
    <row r="2497" spans="3:3" x14ac:dyDescent="0.2">
      <c r="C2497" s="46"/>
    </row>
    <row r="2498" spans="3:3" x14ac:dyDescent="0.2">
      <c r="C2498" s="46"/>
    </row>
    <row r="2499" spans="3:3" x14ac:dyDescent="0.2">
      <c r="C2499" s="46"/>
    </row>
    <row r="2500" spans="3:3" x14ac:dyDescent="0.2">
      <c r="C2500" s="46"/>
    </row>
    <row r="2501" spans="3:3" x14ac:dyDescent="0.2">
      <c r="C2501" s="46"/>
    </row>
    <row r="2502" spans="3:3" x14ac:dyDescent="0.2">
      <c r="C2502" s="46"/>
    </row>
    <row r="2503" spans="3:3" x14ac:dyDescent="0.2">
      <c r="C2503" s="46"/>
    </row>
    <row r="2504" spans="3:3" x14ac:dyDescent="0.2">
      <c r="C2504" s="46"/>
    </row>
    <row r="2505" spans="3:3" x14ac:dyDescent="0.2">
      <c r="C2505" s="46"/>
    </row>
    <row r="2506" spans="3:3" x14ac:dyDescent="0.2">
      <c r="C2506" s="46"/>
    </row>
    <row r="2507" spans="3:3" x14ac:dyDescent="0.2">
      <c r="C2507" s="46"/>
    </row>
    <row r="2508" spans="3:3" x14ac:dyDescent="0.2">
      <c r="C2508" s="46"/>
    </row>
    <row r="2509" spans="3:3" x14ac:dyDescent="0.2">
      <c r="C2509" s="46"/>
    </row>
    <row r="2510" spans="3:3" x14ac:dyDescent="0.2">
      <c r="C2510" s="46"/>
    </row>
    <row r="2511" spans="3:3" x14ac:dyDescent="0.2">
      <c r="C2511" s="46"/>
    </row>
    <row r="2512" spans="3:3" x14ac:dyDescent="0.2">
      <c r="C2512" s="46"/>
    </row>
    <row r="2513" spans="3:3" x14ac:dyDescent="0.2">
      <c r="C2513" s="46"/>
    </row>
    <row r="2514" spans="3:3" x14ac:dyDescent="0.2">
      <c r="C2514" s="46"/>
    </row>
    <row r="2515" spans="3:3" x14ac:dyDescent="0.2">
      <c r="C2515" s="46"/>
    </row>
    <row r="2516" spans="3:3" x14ac:dyDescent="0.2">
      <c r="C2516" s="46"/>
    </row>
    <row r="2517" spans="3:3" x14ac:dyDescent="0.2">
      <c r="C2517" s="46"/>
    </row>
    <row r="2518" spans="3:3" x14ac:dyDescent="0.2">
      <c r="C2518" s="46"/>
    </row>
    <row r="2519" spans="3:3" x14ac:dyDescent="0.2">
      <c r="C2519" s="46"/>
    </row>
    <row r="2520" spans="3:3" x14ac:dyDescent="0.2">
      <c r="C2520" s="46"/>
    </row>
    <row r="2521" spans="3:3" x14ac:dyDescent="0.2">
      <c r="C2521" s="46"/>
    </row>
    <row r="2522" spans="3:3" x14ac:dyDescent="0.2">
      <c r="C2522" s="46"/>
    </row>
    <row r="2523" spans="3:3" x14ac:dyDescent="0.2">
      <c r="C2523" s="46"/>
    </row>
    <row r="2524" spans="3:3" x14ac:dyDescent="0.2">
      <c r="C2524" s="46"/>
    </row>
    <row r="2525" spans="3:3" x14ac:dyDescent="0.2">
      <c r="C2525" s="46"/>
    </row>
    <row r="2526" spans="3:3" x14ac:dyDescent="0.2">
      <c r="C2526" s="46"/>
    </row>
    <row r="2527" spans="3:3" x14ac:dyDescent="0.2">
      <c r="C2527" s="46"/>
    </row>
    <row r="2528" spans="3:3" x14ac:dyDescent="0.2">
      <c r="C2528" s="46"/>
    </row>
    <row r="2529" spans="3:3" x14ac:dyDescent="0.2">
      <c r="C2529" s="46"/>
    </row>
    <row r="2530" spans="3:3" x14ac:dyDescent="0.2">
      <c r="C2530" s="46"/>
    </row>
    <row r="2531" spans="3:3" x14ac:dyDescent="0.2">
      <c r="C2531" s="46"/>
    </row>
    <row r="2532" spans="3:3" x14ac:dyDescent="0.2">
      <c r="C2532" s="46"/>
    </row>
    <row r="2533" spans="3:3" x14ac:dyDescent="0.2">
      <c r="C2533" s="46"/>
    </row>
    <row r="2534" spans="3:3" x14ac:dyDescent="0.2">
      <c r="C2534" s="46"/>
    </row>
    <row r="2535" spans="3:3" x14ac:dyDescent="0.2">
      <c r="C2535" s="46"/>
    </row>
    <row r="2536" spans="3:3" x14ac:dyDescent="0.2">
      <c r="C2536" s="46"/>
    </row>
    <row r="2537" spans="3:3" x14ac:dyDescent="0.2">
      <c r="C2537" s="46"/>
    </row>
    <row r="2538" spans="3:3" x14ac:dyDescent="0.2">
      <c r="C2538" s="46"/>
    </row>
    <row r="2539" spans="3:3" x14ac:dyDescent="0.2">
      <c r="C2539" s="46"/>
    </row>
    <row r="2540" spans="3:3" x14ac:dyDescent="0.2">
      <c r="C2540" s="46"/>
    </row>
    <row r="2541" spans="3:3" x14ac:dyDescent="0.2">
      <c r="C2541" s="46"/>
    </row>
    <row r="2542" spans="3:3" x14ac:dyDescent="0.2">
      <c r="C2542" s="46"/>
    </row>
    <row r="2543" spans="3:3" x14ac:dyDescent="0.2">
      <c r="C2543" s="46"/>
    </row>
    <row r="2544" spans="3:3" x14ac:dyDescent="0.2">
      <c r="C2544" s="46"/>
    </row>
    <row r="2545" spans="3:3" x14ac:dyDescent="0.2">
      <c r="C2545" s="46"/>
    </row>
    <row r="2546" spans="3:3" x14ac:dyDescent="0.2">
      <c r="C2546" s="46"/>
    </row>
    <row r="2547" spans="3:3" x14ac:dyDescent="0.2">
      <c r="C2547" s="46"/>
    </row>
    <row r="2548" spans="3:3" x14ac:dyDescent="0.2">
      <c r="C2548" s="46"/>
    </row>
    <row r="2549" spans="3:3" x14ac:dyDescent="0.2">
      <c r="C2549" s="46"/>
    </row>
    <row r="2550" spans="3:3" x14ac:dyDescent="0.2">
      <c r="C2550" s="46"/>
    </row>
    <row r="2551" spans="3:3" x14ac:dyDescent="0.2">
      <c r="C2551" s="46"/>
    </row>
    <row r="2552" spans="3:3" x14ac:dyDescent="0.2">
      <c r="C2552" s="46"/>
    </row>
    <row r="2553" spans="3:3" x14ac:dyDescent="0.2">
      <c r="C2553" s="46"/>
    </row>
    <row r="2554" spans="3:3" x14ac:dyDescent="0.2">
      <c r="C2554" s="46"/>
    </row>
    <row r="2555" spans="3:3" x14ac:dyDescent="0.2">
      <c r="C2555" s="46"/>
    </row>
    <row r="2556" spans="3:3" x14ac:dyDescent="0.2">
      <c r="C2556" s="46"/>
    </row>
    <row r="2557" spans="3:3" x14ac:dyDescent="0.2">
      <c r="C2557" s="46"/>
    </row>
    <row r="2558" spans="3:3" x14ac:dyDescent="0.2">
      <c r="C2558" s="46"/>
    </row>
    <row r="2559" spans="3:3" x14ac:dyDescent="0.2">
      <c r="C2559" s="46"/>
    </row>
    <row r="2560" spans="3:3" x14ac:dyDescent="0.2">
      <c r="C2560" s="46"/>
    </row>
    <row r="2561" spans="3:3" x14ac:dyDescent="0.2">
      <c r="C2561" s="46"/>
    </row>
    <row r="2562" spans="3:3" x14ac:dyDescent="0.2">
      <c r="C2562" s="46"/>
    </row>
    <row r="2563" spans="3:3" x14ac:dyDescent="0.2">
      <c r="C2563" s="46"/>
    </row>
    <row r="2564" spans="3:3" x14ac:dyDescent="0.2">
      <c r="C2564" s="46"/>
    </row>
    <row r="2565" spans="3:3" x14ac:dyDescent="0.2">
      <c r="C2565" s="46"/>
    </row>
    <row r="2566" spans="3:3" x14ac:dyDescent="0.2">
      <c r="C2566" s="46"/>
    </row>
    <row r="2567" spans="3:3" x14ac:dyDescent="0.2">
      <c r="C2567" s="46"/>
    </row>
    <row r="2568" spans="3:3" x14ac:dyDescent="0.2">
      <c r="C2568" s="46"/>
    </row>
    <row r="2569" spans="3:3" x14ac:dyDescent="0.2">
      <c r="C2569" s="46"/>
    </row>
    <row r="2570" spans="3:3" x14ac:dyDescent="0.2">
      <c r="C2570" s="46"/>
    </row>
    <row r="2571" spans="3:3" x14ac:dyDescent="0.2">
      <c r="C2571" s="46"/>
    </row>
    <row r="2572" spans="3:3" x14ac:dyDescent="0.2">
      <c r="C2572" s="46"/>
    </row>
    <row r="2573" spans="3:3" x14ac:dyDescent="0.2">
      <c r="C2573" s="46"/>
    </row>
    <row r="2574" spans="3:3" x14ac:dyDescent="0.2">
      <c r="C2574" s="46"/>
    </row>
    <row r="2575" spans="3:3" x14ac:dyDescent="0.2">
      <c r="C2575" s="46"/>
    </row>
    <row r="2576" spans="3:3" x14ac:dyDescent="0.2">
      <c r="C2576" s="46"/>
    </row>
    <row r="2577" spans="3:3" x14ac:dyDescent="0.2">
      <c r="C2577" s="46"/>
    </row>
    <row r="2578" spans="3:3" x14ac:dyDescent="0.2">
      <c r="C2578" s="46"/>
    </row>
    <row r="2579" spans="3:3" x14ac:dyDescent="0.2">
      <c r="C2579" s="46"/>
    </row>
    <row r="2580" spans="3:3" x14ac:dyDescent="0.2">
      <c r="C2580" s="46"/>
    </row>
    <row r="2581" spans="3:3" x14ac:dyDescent="0.2">
      <c r="C2581" s="46"/>
    </row>
    <row r="2582" spans="3:3" x14ac:dyDescent="0.2">
      <c r="C2582" s="46"/>
    </row>
    <row r="2583" spans="3:3" x14ac:dyDescent="0.2">
      <c r="C2583" s="46"/>
    </row>
    <row r="2584" spans="3:3" x14ac:dyDescent="0.2">
      <c r="C2584" s="46"/>
    </row>
    <row r="2585" spans="3:3" x14ac:dyDescent="0.2">
      <c r="C2585" s="46"/>
    </row>
    <row r="2586" spans="3:3" x14ac:dyDescent="0.2">
      <c r="C2586" s="46"/>
    </row>
    <row r="2587" spans="3:3" x14ac:dyDescent="0.2">
      <c r="C2587" s="46"/>
    </row>
    <row r="2588" spans="3:3" x14ac:dyDescent="0.2">
      <c r="C2588" s="46"/>
    </row>
    <row r="2589" spans="3:3" x14ac:dyDescent="0.2">
      <c r="C2589" s="46"/>
    </row>
    <row r="2590" spans="3:3" x14ac:dyDescent="0.2">
      <c r="C2590" s="46"/>
    </row>
    <row r="2591" spans="3:3" x14ac:dyDescent="0.2">
      <c r="C2591" s="46"/>
    </row>
    <row r="2592" spans="3:3" x14ac:dyDescent="0.2">
      <c r="C2592" s="46"/>
    </row>
    <row r="2593" spans="3:3" x14ac:dyDescent="0.2">
      <c r="C2593" s="46"/>
    </row>
    <row r="2594" spans="3:3" x14ac:dyDescent="0.2">
      <c r="C2594" s="46"/>
    </row>
    <row r="2595" spans="3:3" x14ac:dyDescent="0.2">
      <c r="C2595" s="46"/>
    </row>
    <row r="2596" spans="3:3" x14ac:dyDescent="0.2">
      <c r="C2596" s="46"/>
    </row>
    <row r="2597" spans="3:3" x14ac:dyDescent="0.2">
      <c r="C2597" s="46"/>
    </row>
    <row r="2598" spans="3:3" x14ac:dyDescent="0.2">
      <c r="C2598" s="46"/>
    </row>
    <row r="2599" spans="3:3" x14ac:dyDescent="0.2">
      <c r="C2599" s="46"/>
    </row>
    <row r="2600" spans="3:3" x14ac:dyDescent="0.2">
      <c r="C2600" s="46"/>
    </row>
    <row r="2601" spans="3:3" x14ac:dyDescent="0.2">
      <c r="C2601" s="46"/>
    </row>
    <row r="2602" spans="3:3" x14ac:dyDescent="0.2">
      <c r="C2602" s="46"/>
    </row>
    <row r="2603" spans="3:3" x14ac:dyDescent="0.2">
      <c r="C2603" s="46"/>
    </row>
    <row r="2604" spans="3:3" x14ac:dyDescent="0.2">
      <c r="C2604" s="46"/>
    </row>
    <row r="2605" spans="3:3" x14ac:dyDescent="0.2">
      <c r="C2605" s="46"/>
    </row>
    <row r="2606" spans="3:3" x14ac:dyDescent="0.2">
      <c r="C2606" s="46"/>
    </row>
    <row r="2607" spans="3:3" x14ac:dyDescent="0.2">
      <c r="C2607" s="46"/>
    </row>
    <row r="2608" spans="3:3" x14ac:dyDescent="0.2">
      <c r="C2608" s="46"/>
    </row>
    <row r="2609" spans="3:3" x14ac:dyDescent="0.2">
      <c r="C2609" s="46"/>
    </row>
    <row r="2610" spans="3:3" x14ac:dyDescent="0.2">
      <c r="C2610" s="46"/>
    </row>
    <row r="2611" spans="3:3" x14ac:dyDescent="0.2">
      <c r="C2611" s="46"/>
    </row>
    <row r="2612" spans="3:3" x14ac:dyDescent="0.2">
      <c r="C2612" s="46"/>
    </row>
    <row r="2613" spans="3:3" x14ac:dyDescent="0.2">
      <c r="C2613" s="46"/>
    </row>
    <row r="2614" spans="3:3" x14ac:dyDescent="0.2">
      <c r="C2614" s="46"/>
    </row>
    <row r="2615" spans="3:3" x14ac:dyDescent="0.2">
      <c r="C2615" s="46"/>
    </row>
    <row r="2616" spans="3:3" x14ac:dyDescent="0.2">
      <c r="C2616" s="46"/>
    </row>
    <row r="2617" spans="3:3" x14ac:dyDescent="0.2">
      <c r="C2617" s="46"/>
    </row>
    <row r="2618" spans="3:3" x14ac:dyDescent="0.2">
      <c r="C2618" s="46"/>
    </row>
    <row r="2619" spans="3:3" x14ac:dyDescent="0.2">
      <c r="C2619" s="46"/>
    </row>
    <row r="2620" spans="3:3" x14ac:dyDescent="0.2">
      <c r="C2620" s="46"/>
    </row>
    <row r="2621" spans="3:3" x14ac:dyDescent="0.2">
      <c r="C2621" s="46"/>
    </row>
    <row r="2622" spans="3:3" x14ac:dyDescent="0.2">
      <c r="C2622" s="46"/>
    </row>
    <row r="2623" spans="3:3" x14ac:dyDescent="0.2">
      <c r="C2623" s="46"/>
    </row>
    <row r="2624" spans="3:3" x14ac:dyDescent="0.2">
      <c r="C2624" s="46"/>
    </row>
    <row r="2625" spans="3:3" x14ac:dyDescent="0.2">
      <c r="C2625" s="46"/>
    </row>
    <row r="2626" spans="3:3" x14ac:dyDescent="0.2">
      <c r="C2626" s="46"/>
    </row>
    <row r="2627" spans="3:3" x14ac:dyDescent="0.2">
      <c r="C2627" s="46"/>
    </row>
    <row r="2628" spans="3:3" x14ac:dyDescent="0.2">
      <c r="C2628" s="46"/>
    </row>
    <row r="2629" spans="3:3" x14ac:dyDescent="0.2">
      <c r="C2629" s="46"/>
    </row>
    <row r="2630" spans="3:3" x14ac:dyDescent="0.2">
      <c r="C2630" s="46"/>
    </row>
    <row r="2631" spans="3:3" x14ac:dyDescent="0.2">
      <c r="C2631" s="46"/>
    </row>
    <row r="2632" spans="3:3" x14ac:dyDescent="0.2">
      <c r="C2632" s="46"/>
    </row>
    <row r="2633" spans="3:3" x14ac:dyDescent="0.2">
      <c r="C2633" s="46"/>
    </row>
    <row r="2634" spans="3:3" x14ac:dyDescent="0.2">
      <c r="C2634" s="46"/>
    </row>
    <row r="2635" spans="3:3" x14ac:dyDescent="0.2">
      <c r="C2635" s="46"/>
    </row>
    <row r="2636" spans="3:3" x14ac:dyDescent="0.2">
      <c r="C2636" s="46"/>
    </row>
    <row r="2637" spans="3:3" x14ac:dyDescent="0.2">
      <c r="C2637" s="46"/>
    </row>
    <row r="2638" spans="3:3" x14ac:dyDescent="0.2">
      <c r="C2638" s="46"/>
    </row>
    <row r="2639" spans="3:3" x14ac:dyDescent="0.2">
      <c r="C2639" s="46"/>
    </row>
    <row r="2640" spans="3:3" x14ac:dyDescent="0.2">
      <c r="C2640" s="46"/>
    </row>
    <row r="2641" spans="3:3" x14ac:dyDescent="0.2">
      <c r="C2641" s="46"/>
    </row>
    <row r="2642" spans="3:3" x14ac:dyDescent="0.2">
      <c r="C2642" s="46"/>
    </row>
    <row r="2643" spans="3:3" x14ac:dyDescent="0.2">
      <c r="C2643" s="46"/>
    </row>
    <row r="2644" spans="3:3" x14ac:dyDescent="0.2">
      <c r="C2644" s="46"/>
    </row>
    <row r="2645" spans="3:3" x14ac:dyDescent="0.2">
      <c r="C2645" s="46"/>
    </row>
    <row r="2646" spans="3:3" x14ac:dyDescent="0.2">
      <c r="C2646" s="46"/>
    </row>
    <row r="2647" spans="3:3" x14ac:dyDescent="0.2">
      <c r="C2647" s="46"/>
    </row>
    <row r="2648" spans="3:3" x14ac:dyDescent="0.2">
      <c r="C2648" s="46"/>
    </row>
    <row r="2649" spans="3:3" x14ac:dyDescent="0.2">
      <c r="C2649" s="46"/>
    </row>
    <row r="2650" spans="3:3" x14ac:dyDescent="0.2">
      <c r="C2650" s="46"/>
    </row>
    <row r="2651" spans="3:3" x14ac:dyDescent="0.2">
      <c r="C2651" s="46"/>
    </row>
    <row r="2652" spans="3:3" x14ac:dyDescent="0.2">
      <c r="C2652" s="46"/>
    </row>
    <row r="2653" spans="3:3" x14ac:dyDescent="0.2">
      <c r="C2653" s="46"/>
    </row>
    <row r="2654" spans="3:3" x14ac:dyDescent="0.2">
      <c r="C2654" s="46"/>
    </row>
    <row r="2655" spans="3:3" x14ac:dyDescent="0.2">
      <c r="C2655" s="46"/>
    </row>
    <row r="2656" spans="3:3" x14ac:dyDescent="0.2">
      <c r="C2656" s="46"/>
    </row>
    <row r="2657" spans="3:3" x14ac:dyDescent="0.2">
      <c r="C2657" s="46"/>
    </row>
    <row r="2658" spans="3:3" x14ac:dyDescent="0.2">
      <c r="C2658" s="46"/>
    </row>
    <row r="2659" spans="3:3" x14ac:dyDescent="0.2">
      <c r="C2659" s="46"/>
    </row>
    <row r="2660" spans="3:3" x14ac:dyDescent="0.2">
      <c r="C2660" s="46"/>
    </row>
    <row r="2661" spans="3:3" x14ac:dyDescent="0.2">
      <c r="C2661" s="46"/>
    </row>
    <row r="2662" spans="3:3" x14ac:dyDescent="0.2">
      <c r="C2662" s="46"/>
    </row>
    <row r="2663" spans="3:3" x14ac:dyDescent="0.2">
      <c r="C2663" s="46"/>
    </row>
    <row r="2664" spans="3:3" x14ac:dyDescent="0.2">
      <c r="C2664" s="46"/>
    </row>
    <row r="2665" spans="3:3" x14ac:dyDescent="0.2">
      <c r="C2665" s="46"/>
    </row>
    <row r="2666" spans="3:3" x14ac:dyDescent="0.2">
      <c r="C2666" s="46"/>
    </row>
    <row r="2667" spans="3:3" x14ac:dyDescent="0.2">
      <c r="C2667" s="46"/>
    </row>
    <row r="2668" spans="3:3" x14ac:dyDescent="0.2">
      <c r="C2668" s="46"/>
    </row>
    <row r="2669" spans="3:3" x14ac:dyDescent="0.2">
      <c r="C2669" s="46"/>
    </row>
    <row r="2670" spans="3:3" x14ac:dyDescent="0.2">
      <c r="C2670" s="46"/>
    </row>
    <row r="2671" spans="3:3" x14ac:dyDescent="0.2">
      <c r="C2671" s="46"/>
    </row>
    <row r="2672" spans="3:3" x14ac:dyDescent="0.2">
      <c r="C2672" s="46"/>
    </row>
    <row r="2673" spans="3:3" x14ac:dyDescent="0.2">
      <c r="C2673" s="46"/>
    </row>
    <row r="2674" spans="3:3" x14ac:dyDescent="0.2">
      <c r="C2674" s="46"/>
    </row>
    <row r="2675" spans="3:3" x14ac:dyDescent="0.2">
      <c r="C2675" s="46"/>
    </row>
    <row r="2676" spans="3:3" x14ac:dyDescent="0.2">
      <c r="C2676" s="46"/>
    </row>
    <row r="2677" spans="3:3" x14ac:dyDescent="0.2">
      <c r="C2677" s="46"/>
    </row>
    <row r="2678" spans="3:3" x14ac:dyDescent="0.2">
      <c r="C2678" s="46"/>
    </row>
    <row r="2679" spans="3:3" x14ac:dyDescent="0.2">
      <c r="C2679" s="46"/>
    </row>
    <row r="2680" spans="3:3" x14ac:dyDescent="0.2">
      <c r="C2680" s="46"/>
    </row>
    <row r="2681" spans="3:3" x14ac:dyDescent="0.2">
      <c r="C2681" s="46"/>
    </row>
    <row r="2682" spans="3:3" x14ac:dyDescent="0.2">
      <c r="C2682" s="46"/>
    </row>
    <row r="2683" spans="3:3" x14ac:dyDescent="0.2">
      <c r="C2683" s="46"/>
    </row>
    <row r="2684" spans="3:3" x14ac:dyDescent="0.2">
      <c r="C2684" s="46"/>
    </row>
    <row r="2685" spans="3:3" x14ac:dyDescent="0.2">
      <c r="C2685" s="46"/>
    </row>
    <row r="2686" spans="3:3" x14ac:dyDescent="0.2">
      <c r="C2686" s="46"/>
    </row>
    <row r="2687" spans="3:3" x14ac:dyDescent="0.2">
      <c r="C2687" s="46"/>
    </row>
    <row r="2688" spans="3:3" x14ac:dyDescent="0.2">
      <c r="C2688" s="46"/>
    </row>
    <row r="2689" spans="3:3" x14ac:dyDescent="0.2">
      <c r="C2689" s="46"/>
    </row>
    <row r="2690" spans="3:3" x14ac:dyDescent="0.2">
      <c r="C2690" s="46"/>
    </row>
    <row r="2691" spans="3:3" x14ac:dyDescent="0.2">
      <c r="C2691" s="46"/>
    </row>
    <row r="2692" spans="3:3" x14ac:dyDescent="0.2">
      <c r="C2692" s="46"/>
    </row>
    <row r="2693" spans="3:3" x14ac:dyDescent="0.2">
      <c r="C2693" s="46"/>
    </row>
    <row r="2694" spans="3:3" x14ac:dyDescent="0.2">
      <c r="C2694" s="46"/>
    </row>
    <row r="2695" spans="3:3" x14ac:dyDescent="0.2">
      <c r="C2695" s="46"/>
    </row>
    <row r="2696" spans="3:3" x14ac:dyDescent="0.2">
      <c r="C2696" s="46"/>
    </row>
    <row r="2697" spans="3:3" x14ac:dyDescent="0.2">
      <c r="C2697" s="46"/>
    </row>
    <row r="2698" spans="3:3" x14ac:dyDescent="0.2">
      <c r="C2698" s="46"/>
    </row>
    <row r="2699" spans="3:3" x14ac:dyDescent="0.2">
      <c r="C2699" s="46"/>
    </row>
    <row r="2700" spans="3:3" x14ac:dyDescent="0.2">
      <c r="C2700" s="46"/>
    </row>
    <row r="2701" spans="3:3" x14ac:dyDescent="0.2">
      <c r="C2701" s="46"/>
    </row>
    <row r="2702" spans="3:3" x14ac:dyDescent="0.2">
      <c r="C2702" s="46"/>
    </row>
    <row r="2703" spans="3:3" x14ac:dyDescent="0.2">
      <c r="C2703" s="46"/>
    </row>
    <row r="2704" spans="3:3" x14ac:dyDescent="0.2">
      <c r="C2704" s="46"/>
    </row>
    <row r="2705" spans="3:3" x14ac:dyDescent="0.2">
      <c r="C2705" s="46"/>
    </row>
    <row r="2706" spans="3:3" x14ac:dyDescent="0.2">
      <c r="C2706" s="46"/>
    </row>
    <row r="2707" spans="3:3" x14ac:dyDescent="0.2">
      <c r="C2707" s="46"/>
    </row>
    <row r="2708" spans="3:3" x14ac:dyDescent="0.2">
      <c r="C2708" s="46"/>
    </row>
    <row r="2709" spans="3:3" x14ac:dyDescent="0.2">
      <c r="C2709" s="46"/>
    </row>
    <row r="2710" spans="3:3" x14ac:dyDescent="0.2">
      <c r="C2710" s="46"/>
    </row>
    <row r="2711" spans="3:3" x14ac:dyDescent="0.2">
      <c r="C2711" s="46"/>
    </row>
    <row r="2712" spans="3:3" x14ac:dyDescent="0.2">
      <c r="C2712" s="46"/>
    </row>
    <row r="2713" spans="3:3" x14ac:dyDescent="0.2">
      <c r="C2713" s="46"/>
    </row>
    <row r="2714" spans="3:3" x14ac:dyDescent="0.2">
      <c r="C2714" s="46"/>
    </row>
    <row r="2715" spans="3:3" x14ac:dyDescent="0.2">
      <c r="C2715" s="46"/>
    </row>
    <row r="2716" spans="3:3" x14ac:dyDescent="0.2">
      <c r="C2716" s="46"/>
    </row>
    <row r="2717" spans="3:3" x14ac:dyDescent="0.2">
      <c r="C2717" s="46"/>
    </row>
    <row r="2718" spans="3:3" x14ac:dyDescent="0.2">
      <c r="C2718" s="46"/>
    </row>
    <row r="2719" spans="3:3" x14ac:dyDescent="0.2">
      <c r="C2719" s="46"/>
    </row>
    <row r="2720" spans="3:3" x14ac:dyDescent="0.2">
      <c r="C2720" s="46"/>
    </row>
    <row r="2721" spans="3:3" x14ac:dyDescent="0.2">
      <c r="C2721" s="46"/>
    </row>
    <row r="2722" spans="3:3" x14ac:dyDescent="0.2">
      <c r="C2722" s="46"/>
    </row>
    <row r="2723" spans="3:3" x14ac:dyDescent="0.2">
      <c r="C2723" s="46"/>
    </row>
    <row r="2724" spans="3:3" x14ac:dyDescent="0.2">
      <c r="C2724" s="46"/>
    </row>
    <row r="2725" spans="3:3" x14ac:dyDescent="0.2">
      <c r="C2725" s="46"/>
    </row>
    <row r="2726" spans="3:3" x14ac:dyDescent="0.2">
      <c r="C2726" s="46"/>
    </row>
    <row r="2727" spans="3:3" x14ac:dyDescent="0.2">
      <c r="C2727" s="46"/>
    </row>
    <row r="2728" spans="3:3" x14ac:dyDescent="0.2">
      <c r="C2728" s="46"/>
    </row>
    <row r="2729" spans="3:3" x14ac:dyDescent="0.2">
      <c r="C2729" s="46"/>
    </row>
    <row r="2730" spans="3:3" x14ac:dyDescent="0.2">
      <c r="C2730" s="46"/>
    </row>
    <row r="2731" spans="3:3" x14ac:dyDescent="0.2">
      <c r="C2731" s="46"/>
    </row>
    <row r="2732" spans="3:3" x14ac:dyDescent="0.2">
      <c r="C2732" s="46"/>
    </row>
    <row r="2733" spans="3:3" x14ac:dyDescent="0.2">
      <c r="C2733" s="46"/>
    </row>
    <row r="2734" spans="3:3" x14ac:dyDescent="0.2">
      <c r="C2734" s="46"/>
    </row>
    <row r="2735" spans="3:3" x14ac:dyDescent="0.2">
      <c r="C2735" s="46"/>
    </row>
    <row r="2736" spans="3:3" x14ac:dyDescent="0.2">
      <c r="C2736" s="46"/>
    </row>
    <row r="2737" spans="3:3" x14ac:dyDescent="0.2">
      <c r="C2737" s="46"/>
    </row>
    <row r="2738" spans="3:3" x14ac:dyDescent="0.2">
      <c r="C2738" s="46"/>
    </row>
    <row r="2739" spans="3:3" x14ac:dyDescent="0.2">
      <c r="C2739" s="46"/>
    </row>
    <row r="2740" spans="3:3" x14ac:dyDescent="0.2">
      <c r="C2740" s="46"/>
    </row>
    <row r="2741" spans="3:3" x14ac:dyDescent="0.2">
      <c r="C2741" s="46"/>
    </row>
    <row r="2742" spans="3:3" x14ac:dyDescent="0.2">
      <c r="C2742" s="46"/>
    </row>
    <row r="2743" spans="3:3" x14ac:dyDescent="0.2">
      <c r="C2743" s="46"/>
    </row>
    <row r="2744" spans="3:3" x14ac:dyDescent="0.2">
      <c r="C2744" s="46"/>
    </row>
    <row r="2745" spans="3:3" x14ac:dyDescent="0.2">
      <c r="C2745" s="46"/>
    </row>
    <row r="2746" spans="3:3" x14ac:dyDescent="0.2">
      <c r="C2746" s="46"/>
    </row>
    <row r="2747" spans="3:3" x14ac:dyDescent="0.2">
      <c r="C2747" s="46"/>
    </row>
    <row r="2748" spans="3:3" x14ac:dyDescent="0.2">
      <c r="C2748" s="46"/>
    </row>
    <row r="2749" spans="3:3" x14ac:dyDescent="0.2">
      <c r="C2749" s="46"/>
    </row>
    <row r="2750" spans="3:3" x14ac:dyDescent="0.2">
      <c r="C2750" s="46"/>
    </row>
    <row r="2751" spans="3:3" x14ac:dyDescent="0.2">
      <c r="C2751" s="46"/>
    </row>
    <row r="2752" spans="3:3" x14ac:dyDescent="0.2">
      <c r="C2752" s="46"/>
    </row>
    <row r="2753" spans="3:3" x14ac:dyDescent="0.2">
      <c r="C2753" s="46"/>
    </row>
    <row r="2754" spans="3:3" x14ac:dyDescent="0.2">
      <c r="C2754" s="46"/>
    </row>
    <row r="2755" spans="3:3" x14ac:dyDescent="0.2">
      <c r="C2755" s="46"/>
    </row>
    <row r="2756" spans="3:3" x14ac:dyDescent="0.2">
      <c r="C2756" s="46"/>
    </row>
    <row r="2757" spans="3:3" x14ac:dyDescent="0.2">
      <c r="C2757" s="46"/>
    </row>
    <row r="2758" spans="3:3" x14ac:dyDescent="0.2">
      <c r="C2758" s="46"/>
    </row>
    <row r="2759" spans="3:3" x14ac:dyDescent="0.2">
      <c r="C2759" s="46"/>
    </row>
    <row r="2760" spans="3:3" x14ac:dyDescent="0.2">
      <c r="C2760" s="46"/>
    </row>
    <row r="2761" spans="3:3" x14ac:dyDescent="0.2">
      <c r="C2761" s="46"/>
    </row>
    <row r="2762" spans="3:3" x14ac:dyDescent="0.2">
      <c r="C2762" s="46"/>
    </row>
    <row r="2763" spans="3:3" x14ac:dyDescent="0.2">
      <c r="C2763" s="46"/>
    </row>
    <row r="2764" spans="3:3" x14ac:dyDescent="0.2">
      <c r="C2764" s="46"/>
    </row>
    <row r="2765" spans="3:3" x14ac:dyDescent="0.2">
      <c r="C2765" s="46"/>
    </row>
    <row r="2766" spans="3:3" x14ac:dyDescent="0.2">
      <c r="C2766" s="46"/>
    </row>
    <row r="2767" spans="3:3" x14ac:dyDescent="0.2">
      <c r="C2767" s="46"/>
    </row>
    <row r="2768" spans="3:3" x14ac:dyDescent="0.2">
      <c r="C2768" s="46"/>
    </row>
    <row r="2769" spans="3:3" x14ac:dyDescent="0.2">
      <c r="C2769" s="46"/>
    </row>
    <row r="2770" spans="3:3" x14ac:dyDescent="0.2">
      <c r="C2770" s="46"/>
    </row>
    <row r="2771" spans="3:3" x14ac:dyDescent="0.2">
      <c r="C2771" s="46"/>
    </row>
    <row r="2772" spans="3:3" x14ac:dyDescent="0.2">
      <c r="C2772" s="46"/>
    </row>
    <row r="2773" spans="3:3" x14ac:dyDescent="0.2">
      <c r="C2773" s="46"/>
    </row>
    <row r="2774" spans="3:3" x14ac:dyDescent="0.2">
      <c r="C2774" s="46"/>
    </row>
    <row r="2775" spans="3:3" x14ac:dyDescent="0.2">
      <c r="C2775" s="46"/>
    </row>
    <row r="2776" spans="3:3" x14ac:dyDescent="0.2">
      <c r="C2776" s="46"/>
    </row>
    <row r="2777" spans="3:3" x14ac:dyDescent="0.2">
      <c r="C2777" s="46"/>
    </row>
    <row r="2778" spans="3:3" x14ac:dyDescent="0.2">
      <c r="C2778" s="46"/>
    </row>
    <row r="2779" spans="3:3" x14ac:dyDescent="0.2">
      <c r="C2779" s="46"/>
    </row>
    <row r="2780" spans="3:3" x14ac:dyDescent="0.2">
      <c r="C2780" s="46"/>
    </row>
    <row r="2781" spans="3:3" x14ac:dyDescent="0.2">
      <c r="C2781" s="46"/>
    </row>
    <row r="2782" spans="3:3" x14ac:dyDescent="0.2">
      <c r="C2782" s="46"/>
    </row>
    <row r="2783" spans="3:3" x14ac:dyDescent="0.2">
      <c r="C2783" s="46"/>
    </row>
    <row r="2784" spans="3:3" x14ac:dyDescent="0.2">
      <c r="C2784" s="46"/>
    </row>
    <row r="2785" spans="3:3" x14ac:dyDescent="0.2">
      <c r="C2785" s="46"/>
    </row>
    <row r="2786" spans="3:3" x14ac:dyDescent="0.2">
      <c r="C2786" s="46"/>
    </row>
    <row r="2787" spans="3:3" x14ac:dyDescent="0.2">
      <c r="C2787" s="46"/>
    </row>
    <row r="2788" spans="3:3" x14ac:dyDescent="0.2">
      <c r="C2788" s="46"/>
    </row>
    <row r="2789" spans="3:3" x14ac:dyDescent="0.2">
      <c r="C2789" s="46"/>
    </row>
    <row r="2790" spans="3:3" x14ac:dyDescent="0.2">
      <c r="C2790" s="46"/>
    </row>
    <row r="2791" spans="3:3" x14ac:dyDescent="0.2">
      <c r="C2791" s="46"/>
    </row>
    <row r="2792" spans="3:3" x14ac:dyDescent="0.2">
      <c r="C2792" s="46"/>
    </row>
    <row r="2793" spans="3:3" x14ac:dyDescent="0.2">
      <c r="C2793" s="46"/>
    </row>
    <row r="2794" spans="3:3" x14ac:dyDescent="0.2">
      <c r="C2794" s="46"/>
    </row>
    <row r="2795" spans="3:3" x14ac:dyDescent="0.2">
      <c r="C2795" s="46"/>
    </row>
    <row r="2796" spans="3:3" x14ac:dyDescent="0.2">
      <c r="C2796" s="46"/>
    </row>
    <row r="2797" spans="3:3" x14ac:dyDescent="0.2">
      <c r="C2797" s="46"/>
    </row>
    <row r="2798" spans="3:3" x14ac:dyDescent="0.2">
      <c r="C2798" s="46"/>
    </row>
    <row r="2799" spans="3:3" x14ac:dyDescent="0.2">
      <c r="C2799" s="46"/>
    </row>
    <row r="2800" spans="3:3" x14ac:dyDescent="0.2">
      <c r="C2800" s="46"/>
    </row>
    <row r="2801" spans="3:3" x14ac:dyDescent="0.2">
      <c r="C2801" s="46"/>
    </row>
    <row r="2802" spans="3:3" x14ac:dyDescent="0.2">
      <c r="C2802" s="46"/>
    </row>
    <row r="2803" spans="3:3" x14ac:dyDescent="0.2">
      <c r="C2803" s="46"/>
    </row>
    <row r="2804" spans="3:3" x14ac:dyDescent="0.2">
      <c r="C2804" s="46"/>
    </row>
    <row r="2805" spans="3:3" x14ac:dyDescent="0.2">
      <c r="C2805" s="46"/>
    </row>
    <row r="2806" spans="3:3" x14ac:dyDescent="0.2">
      <c r="C2806" s="46"/>
    </row>
    <row r="2807" spans="3:3" x14ac:dyDescent="0.2">
      <c r="C2807" s="46"/>
    </row>
    <row r="2808" spans="3:3" x14ac:dyDescent="0.2">
      <c r="C2808" s="46"/>
    </row>
    <row r="2809" spans="3:3" x14ac:dyDescent="0.2">
      <c r="C2809" s="46"/>
    </row>
    <row r="2810" spans="3:3" x14ac:dyDescent="0.2">
      <c r="C2810" s="46"/>
    </row>
    <row r="2811" spans="3:3" x14ac:dyDescent="0.2">
      <c r="C2811" s="46"/>
    </row>
    <row r="2812" spans="3:3" x14ac:dyDescent="0.2">
      <c r="C2812" s="46"/>
    </row>
    <row r="2813" spans="3:3" x14ac:dyDescent="0.2">
      <c r="C2813" s="46"/>
    </row>
    <row r="2814" spans="3:3" x14ac:dyDescent="0.2">
      <c r="C2814" s="46"/>
    </row>
    <row r="2815" spans="3:3" x14ac:dyDescent="0.2">
      <c r="C2815" s="46"/>
    </row>
    <row r="2816" spans="3:3" x14ac:dyDescent="0.2">
      <c r="C2816" s="46"/>
    </row>
    <row r="2817" spans="3:3" x14ac:dyDescent="0.2">
      <c r="C2817" s="46"/>
    </row>
    <row r="2818" spans="3:3" x14ac:dyDescent="0.2">
      <c r="C2818" s="46"/>
    </row>
    <row r="2819" spans="3:3" x14ac:dyDescent="0.2">
      <c r="C2819" s="46"/>
    </row>
    <row r="2820" spans="3:3" x14ac:dyDescent="0.2">
      <c r="C2820" s="46"/>
    </row>
    <row r="2821" spans="3:3" x14ac:dyDescent="0.2">
      <c r="C2821" s="46"/>
    </row>
    <row r="2822" spans="3:3" x14ac:dyDescent="0.2">
      <c r="C2822" s="46"/>
    </row>
    <row r="2823" spans="3:3" x14ac:dyDescent="0.2">
      <c r="C2823" s="46"/>
    </row>
    <row r="2824" spans="3:3" x14ac:dyDescent="0.2">
      <c r="C2824" s="46"/>
    </row>
    <row r="2825" spans="3:3" x14ac:dyDescent="0.2">
      <c r="C2825" s="46"/>
    </row>
    <row r="2826" spans="3:3" x14ac:dyDescent="0.2">
      <c r="C2826" s="46"/>
    </row>
    <row r="2827" spans="3:3" x14ac:dyDescent="0.2">
      <c r="C2827" s="46"/>
    </row>
    <row r="2828" spans="3:3" x14ac:dyDescent="0.2">
      <c r="C2828" s="46"/>
    </row>
    <row r="2829" spans="3:3" x14ac:dyDescent="0.2">
      <c r="C2829" s="46"/>
    </row>
    <row r="2830" spans="3:3" x14ac:dyDescent="0.2">
      <c r="C2830" s="46"/>
    </row>
    <row r="2831" spans="3:3" x14ac:dyDescent="0.2">
      <c r="C2831" s="46"/>
    </row>
    <row r="2832" spans="3:3" x14ac:dyDescent="0.2">
      <c r="C2832" s="46"/>
    </row>
    <row r="2833" spans="3:3" x14ac:dyDescent="0.2">
      <c r="C2833" s="46"/>
    </row>
    <row r="2834" spans="3:3" x14ac:dyDescent="0.2">
      <c r="C2834" s="46"/>
    </row>
    <row r="2835" spans="3:3" x14ac:dyDescent="0.2">
      <c r="C2835" s="46"/>
    </row>
    <row r="2836" spans="3:3" x14ac:dyDescent="0.2">
      <c r="C2836" s="46"/>
    </row>
    <row r="2837" spans="3:3" x14ac:dyDescent="0.2">
      <c r="C2837" s="46"/>
    </row>
    <row r="2838" spans="3:3" x14ac:dyDescent="0.2">
      <c r="C2838" s="46"/>
    </row>
    <row r="2839" spans="3:3" x14ac:dyDescent="0.2">
      <c r="C2839" s="46"/>
    </row>
    <row r="2840" spans="3:3" x14ac:dyDescent="0.2">
      <c r="C2840" s="46"/>
    </row>
    <row r="2841" spans="3:3" x14ac:dyDescent="0.2">
      <c r="C2841" s="46"/>
    </row>
    <row r="2842" spans="3:3" x14ac:dyDescent="0.2">
      <c r="C2842" s="46"/>
    </row>
    <row r="2843" spans="3:3" x14ac:dyDescent="0.2">
      <c r="C2843" s="46"/>
    </row>
    <row r="2844" spans="3:3" x14ac:dyDescent="0.2">
      <c r="C2844" s="46"/>
    </row>
    <row r="2845" spans="3:3" x14ac:dyDescent="0.2">
      <c r="C2845" s="46"/>
    </row>
    <row r="2846" spans="3:3" x14ac:dyDescent="0.2">
      <c r="C2846" s="46"/>
    </row>
    <row r="2847" spans="3:3" x14ac:dyDescent="0.2">
      <c r="C2847" s="46"/>
    </row>
    <row r="2848" spans="3:3" x14ac:dyDescent="0.2">
      <c r="C2848" s="46"/>
    </row>
    <row r="2849" spans="3:3" x14ac:dyDescent="0.2">
      <c r="C2849" s="46"/>
    </row>
    <row r="2850" spans="3:3" x14ac:dyDescent="0.2">
      <c r="C2850" s="46"/>
    </row>
    <row r="2851" spans="3:3" x14ac:dyDescent="0.2">
      <c r="C2851" s="46"/>
    </row>
    <row r="2852" spans="3:3" x14ac:dyDescent="0.2">
      <c r="C2852" s="46"/>
    </row>
    <row r="2853" spans="3:3" x14ac:dyDescent="0.2">
      <c r="C2853" s="46"/>
    </row>
    <row r="2854" spans="3:3" x14ac:dyDescent="0.2">
      <c r="C2854" s="46"/>
    </row>
    <row r="2855" spans="3:3" x14ac:dyDescent="0.2">
      <c r="C2855" s="46"/>
    </row>
    <row r="2856" spans="3:3" x14ac:dyDescent="0.2">
      <c r="C2856" s="46"/>
    </row>
    <row r="2857" spans="3:3" x14ac:dyDescent="0.2">
      <c r="C2857" s="46"/>
    </row>
    <row r="2858" spans="3:3" x14ac:dyDescent="0.2">
      <c r="C2858" s="46"/>
    </row>
    <row r="2859" spans="3:3" x14ac:dyDescent="0.2">
      <c r="C2859" s="46"/>
    </row>
    <row r="2860" spans="3:3" x14ac:dyDescent="0.2">
      <c r="C2860" s="46"/>
    </row>
    <row r="2861" spans="3:3" x14ac:dyDescent="0.2">
      <c r="C2861" s="46"/>
    </row>
    <row r="2862" spans="3:3" x14ac:dyDescent="0.2">
      <c r="C2862" s="46"/>
    </row>
    <row r="2863" spans="3:3" x14ac:dyDescent="0.2">
      <c r="C2863" s="46"/>
    </row>
    <row r="2864" spans="3:3" x14ac:dyDescent="0.2">
      <c r="C2864" s="46"/>
    </row>
    <row r="2865" spans="3:3" x14ac:dyDescent="0.2">
      <c r="C2865" s="46"/>
    </row>
    <row r="2866" spans="3:3" x14ac:dyDescent="0.2">
      <c r="C2866" s="46"/>
    </row>
    <row r="2867" spans="3:3" x14ac:dyDescent="0.2">
      <c r="C2867" s="46"/>
    </row>
    <row r="2868" spans="3:3" x14ac:dyDescent="0.2">
      <c r="C2868" s="46"/>
    </row>
    <row r="2869" spans="3:3" x14ac:dyDescent="0.2">
      <c r="C2869" s="46"/>
    </row>
    <row r="2870" spans="3:3" x14ac:dyDescent="0.2">
      <c r="C2870" s="46"/>
    </row>
    <row r="2871" spans="3:3" x14ac:dyDescent="0.2">
      <c r="C2871" s="46"/>
    </row>
    <row r="2872" spans="3:3" x14ac:dyDescent="0.2">
      <c r="C2872" s="46"/>
    </row>
    <row r="2873" spans="3:3" x14ac:dyDescent="0.2">
      <c r="C2873" s="46"/>
    </row>
    <row r="2874" spans="3:3" x14ac:dyDescent="0.2">
      <c r="C2874" s="46"/>
    </row>
    <row r="2875" spans="3:3" x14ac:dyDescent="0.2">
      <c r="C2875" s="46"/>
    </row>
    <row r="2876" spans="3:3" x14ac:dyDescent="0.2">
      <c r="C2876" s="46"/>
    </row>
    <row r="2877" spans="3:3" x14ac:dyDescent="0.2">
      <c r="C2877" s="46"/>
    </row>
    <row r="2878" spans="3:3" x14ac:dyDescent="0.2">
      <c r="C2878" s="46"/>
    </row>
    <row r="2879" spans="3:3" x14ac:dyDescent="0.2">
      <c r="C2879" s="46"/>
    </row>
    <row r="2880" spans="3:3" x14ac:dyDescent="0.2">
      <c r="C2880" s="46"/>
    </row>
    <row r="2881" spans="3:3" x14ac:dyDescent="0.2">
      <c r="C2881" s="46"/>
    </row>
    <row r="2882" spans="3:3" x14ac:dyDescent="0.2">
      <c r="C2882" s="46"/>
    </row>
    <row r="2883" spans="3:3" x14ac:dyDescent="0.2">
      <c r="C2883" s="46"/>
    </row>
    <row r="2884" spans="3:3" x14ac:dyDescent="0.2">
      <c r="C2884" s="46"/>
    </row>
    <row r="2885" spans="3:3" x14ac:dyDescent="0.2">
      <c r="C2885" s="46"/>
    </row>
    <row r="2886" spans="3:3" x14ac:dyDescent="0.2">
      <c r="C2886" s="46"/>
    </row>
    <row r="2887" spans="3:3" x14ac:dyDescent="0.2">
      <c r="C2887" s="46"/>
    </row>
    <row r="2888" spans="3:3" x14ac:dyDescent="0.2">
      <c r="C2888" s="46"/>
    </row>
    <row r="2889" spans="3:3" x14ac:dyDescent="0.2">
      <c r="C2889" s="46"/>
    </row>
    <row r="2890" spans="3:3" x14ac:dyDescent="0.2">
      <c r="C2890" s="46"/>
    </row>
    <row r="2891" spans="3:3" x14ac:dyDescent="0.2">
      <c r="C2891" s="46"/>
    </row>
    <row r="2892" spans="3:3" x14ac:dyDescent="0.2">
      <c r="C2892" s="46"/>
    </row>
    <row r="2893" spans="3:3" x14ac:dyDescent="0.2">
      <c r="C2893" s="46"/>
    </row>
    <row r="2894" spans="3:3" x14ac:dyDescent="0.2">
      <c r="C2894" s="46"/>
    </row>
    <row r="2895" spans="3:3" x14ac:dyDescent="0.2">
      <c r="C2895" s="46"/>
    </row>
    <row r="2896" spans="3:3" x14ac:dyDescent="0.2">
      <c r="C2896" s="46"/>
    </row>
    <row r="2897" spans="3:3" x14ac:dyDescent="0.2">
      <c r="C2897" s="46"/>
    </row>
    <row r="2898" spans="3:3" x14ac:dyDescent="0.2">
      <c r="C2898" s="46"/>
    </row>
    <row r="2899" spans="3:3" x14ac:dyDescent="0.2">
      <c r="C2899" s="46"/>
    </row>
    <row r="2900" spans="3:3" x14ac:dyDescent="0.2">
      <c r="C2900" s="46"/>
    </row>
    <row r="2901" spans="3:3" x14ac:dyDescent="0.2">
      <c r="C2901" s="46"/>
    </row>
    <row r="2902" spans="3:3" x14ac:dyDescent="0.2">
      <c r="C2902" s="46"/>
    </row>
    <row r="2903" spans="3:3" x14ac:dyDescent="0.2">
      <c r="C2903" s="46"/>
    </row>
    <row r="2904" spans="3:3" x14ac:dyDescent="0.2">
      <c r="C2904" s="46"/>
    </row>
    <row r="2905" spans="3:3" x14ac:dyDescent="0.2">
      <c r="C2905" s="46"/>
    </row>
    <row r="2906" spans="3:3" x14ac:dyDescent="0.2">
      <c r="C2906" s="46"/>
    </row>
    <row r="2907" spans="3:3" x14ac:dyDescent="0.2">
      <c r="C2907" s="46"/>
    </row>
    <row r="2908" spans="3:3" x14ac:dyDescent="0.2">
      <c r="C2908" s="46"/>
    </row>
    <row r="2909" spans="3:3" x14ac:dyDescent="0.2">
      <c r="C2909" s="46"/>
    </row>
    <row r="2910" spans="3:3" x14ac:dyDescent="0.2">
      <c r="C2910" s="46"/>
    </row>
    <row r="2911" spans="3:3" x14ac:dyDescent="0.2">
      <c r="C2911" s="46"/>
    </row>
    <row r="2912" spans="3:3" x14ac:dyDescent="0.2">
      <c r="C2912" s="46"/>
    </row>
    <row r="2913" spans="3:3" x14ac:dyDescent="0.2">
      <c r="C2913" s="46"/>
    </row>
    <row r="2914" spans="3:3" x14ac:dyDescent="0.2">
      <c r="C2914" s="46"/>
    </row>
    <row r="2915" spans="3:3" x14ac:dyDescent="0.2">
      <c r="C2915" s="46"/>
    </row>
    <row r="2916" spans="3:3" x14ac:dyDescent="0.2">
      <c r="C2916" s="46"/>
    </row>
    <row r="2917" spans="3:3" x14ac:dyDescent="0.2">
      <c r="C2917" s="46"/>
    </row>
    <row r="2918" spans="3:3" x14ac:dyDescent="0.2">
      <c r="C2918" s="46"/>
    </row>
    <row r="2919" spans="3:3" x14ac:dyDescent="0.2">
      <c r="C2919" s="46"/>
    </row>
    <row r="2920" spans="3:3" x14ac:dyDescent="0.2">
      <c r="C2920" s="46"/>
    </row>
    <row r="2921" spans="3:3" x14ac:dyDescent="0.2">
      <c r="C2921" s="46"/>
    </row>
    <row r="2922" spans="3:3" x14ac:dyDescent="0.2">
      <c r="C2922" s="46"/>
    </row>
    <row r="2923" spans="3:3" x14ac:dyDescent="0.2">
      <c r="C2923" s="46"/>
    </row>
    <row r="2924" spans="3:3" x14ac:dyDescent="0.2">
      <c r="C2924" s="46"/>
    </row>
    <row r="2925" spans="3:3" x14ac:dyDescent="0.2">
      <c r="C2925" s="46"/>
    </row>
    <row r="2926" spans="3:3" x14ac:dyDescent="0.2">
      <c r="C2926" s="46"/>
    </row>
    <row r="2927" spans="3:3" x14ac:dyDescent="0.2">
      <c r="C2927" s="46"/>
    </row>
    <row r="2928" spans="3:3" x14ac:dyDescent="0.2">
      <c r="C2928" s="46"/>
    </row>
    <row r="2929" spans="3:3" x14ac:dyDescent="0.2">
      <c r="C2929" s="46"/>
    </row>
    <row r="2930" spans="3:3" x14ac:dyDescent="0.2">
      <c r="C2930" s="46"/>
    </row>
    <row r="2931" spans="3:3" x14ac:dyDescent="0.2">
      <c r="C2931" s="46"/>
    </row>
    <row r="2932" spans="3:3" x14ac:dyDescent="0.2">
      <c r="C2932" s="46"/>
    </row>
    <row r="2933" spans="3:3" x14ac:dyDescent="0.2">
      <c r="C2933" s="46"/>
    </row>
    <row r="2934" spans="3:3" x14ac:dyDescent="0.2">
      <c r="C2934" s="46"/>
    </row>
    <row r="2935" spans="3:3" x14ac:dyDescent="0.2">
      <c r="C2935" s="46"/>
    </row>
    <row r="2936" spans="3:3" x14ac:dyDescent="0.2">
      <c r="C2936" s="46"/>
    </row>
    <row r="2937" spans="3:3" x14ac:dyDescent="0.2">
      <c r="C2937" s="46"/>
    </row>
    <row r="2938" spans="3:3" x14ac:dyDescent="0.2">
      <c r="C2938" s="46"/>
    </row>
    <row r="2939" spans="3:3" x14ac:dyDescent="0.2">
      <c r="C2939" s="46"/>
    </row>
    <row r="2940" spans="3:3" x14ac:dyDescent="0.2">
      <c r="C2940" s="46"/>
    </row>
    <row r="2941" spans="3:3" x14ac:dyDescent="0.2">
      <c r="C2941" s="46"/>
    </row>
    <row r="2942" spans="3:3" x14ac:dyDescent="0.2">
      <c r="C2942" s="46"/>
    </row>
    <row r="2943" spans="3:3" x14ac:dyDescent="0.2">
      <c r="C2943" s="46"/>
    </row>
    <row r="2944" spans="3:3" x14ac:dyDescent="0.2">
      <c r="C2944" s="46"/>
    </row>
    <row r="2945" spans="3:3" x14ac:dyDescent="0.2">
      <c r="C2945" s="46"/>
    </row>
    <row r="2946" spans="3:3" x14ac:dyDescent="0.2">
      <c r="C2946" s="46"/>
    </row>
    <row r="2947" spans="3:3" x14ac:dyDescent="0.2">
      <c r="C2947" s="46"/>
    </row>
    <row r="2948" spans="3:3" x14ac:dyDescent="0.2">
      <c r="C2948" s="46"/>
    </row>
    <row r="2949" spans="3:3" x14ac:dyDescent="0.2">
      <c r="C2949" s="46"/>
    </row>
    <row r="2950" spans="3:3" x14ac:dyDescent="0.2">
      <c r="C2950" s="46"/>
    </row>
    <row r="2951" spans="3:3" x14ac:dyDescent="0.2">
      <c r="C2951" s="46"/>
    </row>
    <row r="2952" spans="3:3" x14ac:dyDescent="0.2">
      <c r="C2952" s="46"/>
    </row>
    <row r="2953" spans="3:3" x14ac:dyDescent="0.2">
      <c r="C2953" s="46"/>
    </row>
    <row r="2954" spans="3:3" x14ac:dyDescent="0.2">
      <c r="C2954" s="46"/>
    </row>
    <row r="2955" spans="3:3" x14ac:dyDescent="0.2">
      <c r="C2955" s="46"/>
    </row>
    <row r="2956" spans="3:3" x14ac:dyDescent="0.2">
      <c r="C2956" s="46"/>
    </row>
    <row r="2957" spans="3:3" x14ac:dyDescent="0.2">
      <c r="C2957" s="46"/>
    </row>
    <row r="2958" spans="3:3" x14ac:dyDescent="0.2">
      <c r="C2958" s="46"/>
    </row>
    <row r="2959" spans="3:3" x14ac:dyDescent="0.2">
      <c r="C2959" s="46"/>
    </row>
    <row r="2960" spans="3:3" x14ac:dyDescent="0.2">
      <c r="C2960" s="46"/>
    </row>
    <row r="2961" spans="3:3" x14ac:dyDescent="0.2">
      <c r="C2961" s="46"/>
    </row>
    <row r="2962" spans="3:3" x14ac:dyDescent="0.2">
      <c r="C2962" s="46"/>
    </row>
    <row r="2963" spans="3:3" x14ac:dyDescent="0.2">
      <c r="C2963" s="46"/>
    </row>
    <row r="2964" spans="3:3" x14ac:dyDescent="0.2">
      <c r="C2964" s="46"/>
    </row>
    <row r="2965" spans="3:3" x14ac:dyDescent="0.2">
      <c r="C2965" s="46"/>
    </row>
    <row r="2966" spans="3:3" x14ac:dyDescent="0.2">
      <c r="C2966" s="46"/>
    </row>
    <row r="2967" spans="3:3" x14ac:dyDescent="0.2">
      <c r="C2967" s="46"/>
    </row>
    <row r="2968" spans="3:3" x14ac:dyDescent="0.2">
      <c r="C2968" s="46"/>
    </row>
    <row r="2969" spans="3:3" x14ac:dyDescent="0.2">
      <c r="C2969" s="46"/>
    </row>
    <row r="2970" spans="3:3" x14ac:dyDescent="0.2">
      <c r="C2970" s="46"/>
    </row>
    <row r="2971" spans="3:3" x14ac:dyDescent="0.2">
      <c r="C2971" s="46"/>
    </row>
    <row r="2972" spans="3:3" x14ac:dyDescent="0.2">
      <c r="C2972" s="46"/>
    </row>
    <row r="2973" spans="3:3" x14ac:dyDescent="0.2">
      <c r="C2973" s="46"/>
    </row>
    <row r="2974" spans="3:3" x14ac:dyDescent="0.2">
      <c r="C2974" s="46"/>
    </row>
    <row r="2975" spans="3:3" x14ac:dyDescent="0.2">
      <c r="C2975" s="46"/>
    </row>
    <row r="2976" spans="3:3" x14ac:dyDescent="0.2">
      <c r="C2976" s="46"/>
    </row>
    <row r="2977" spans="3:3" x14ac:dyDescent="0.2">
      <c r="C2977" s="46"/>
    </row>
    <row r="2978" spans="3:3" x14ac:dyDescent="0.2">
      <c r="C2978" s="46"/>
    </row>
    <row r="2979" spans="3:3" x14ac:dyDescent="0.2">
      <c r="C2979" s="46"/>
    </row>
    <row r="2980" spans="3:3" x14ac:dyDescent="0.2">
      <c r="C2980" s="46"/>
    </row>
    <row r="2981" spans="3:3" x14ac:dyDescent="0.2">
      <c r="C2981" s="46"/>
    </row>
    <row r="2982" spans="3:3" x14ac:dyDescent="0.2">
      <c r="C2982" s="46"/>
    </row>
    <row r="2983" spans="3:3" x14ac:dyDescent="0.2">
      <c r="C2983" s="46"/>
    </row>
    <row r="2984" spans="3:3" x14ac:dyDescent="0.2">
      <c r="C2984" s="46"/>
    </row>
    <row r="2985" spans="3:3" x14ac:dyDescent="0.2">
      <c r="C2985" s="46"/>
    </row>
    <row r="2986" spans="3:3" x14ac:dyDescent="0.2">
      <c r="C2986" s="46"/>
    </row>
    <row r="2987" spans="3:3" x14ac:dyDescent="0.2">
      <c r="C2987" s="46"/>
    </row>
    <row r="2988" spans="3:3" x14ac:dyDescent="0.2">
      <c r="C2988" s="46"/>
    </row>
    <row r="2989" spans="3:3" x14ac:dyDescent="0.2">
      <c r="C2989" s="46"/>
    </row>
    <row r="2990" spans="3:3" x14ac:dyDescent="0.2">
      <c r="C2990" s="46"/>
    </row>
    <row r="2991" spans="3:3" x14ac:dyDescent="0.2">
      <c r="C2991" s="46"/>
    </row>
    <row r="2992" spans="3:3" x14ac:dyDescent="0.2">
      <c r="C2992" s="46"/>
    </row>
    <row r="2993" spans="3:3" x14ac:dyDescent="0.2">
      <c r="C2993" s="46"/>
    </row>
    <row r="2994" spans="3:3" x14ac:dyDescent="0.2">
      <c r="C2994" s="46"/>
    </row>
    <row r="2995" spans="3:3" x14ac:dyDescent="0.2">
      <c r="C2995" s="46"/>
    </row>
    <row r="2996" spans="3:3" x14ac:dyDescent="0.2">
      <c r="C2996" s="46"/>
    </row>
    <row r="2997" spans="3:3" x14ac:dyDescent="0.2">
      <c r="C2997" s="46"/>
    </row>
    <row r="2998" spans="3:3" x14ac:dyDescent="0.2">
      <c r="C2998" s="46"/>
    </row>
    <row r="2999" spans="3:3" x14ac:dyDescent="0.2">
      <c r="C2999" s="46"/>
    </row>
    <row r="3000" spans="3:3" x14ac:dyDescent="0.2">
      <c r="C3000" s="46"/>
    </row>
    <row r="3001" spans="3:3" x14ac:dyDescent="0.2">
      <c r="C3001" s="46"/>
    </row>
    <row r="3002" spans="3:3" x14ac:dyDescent="0.2">
      <c r="C3002" s="46"/>
    </row>
    <row r="3003" spans="3:3" x14ac:dyDescent="0.2">
      <c r="C3003" s="46"/>
    </row>
    <row r="3004" spans="3:3" x14ac:dyDescent="0.2">
      <c r="C3004" s="46"/>
    </row>
    <row r="3005" spans="3:3" x14ac:dyDescent="0.2">
      <c r="C3005" s="46"/>
    </row>
    <row r="3006" spans="3:3" x14ac:dyDescent="0.2">
      <c r="C3006" s="46"/>
    </row>
    <row r="3007" spans="3:3" x14ac:dyDescent="0.2">
      <c r="C3007" s="46"/>
    </row>
    <row r="3008" spans="3:3" x14ac:dyDescent="0.2">
      <c r="C3008" s="46"/>
    </row>
    <row r="3009" spans="3:3" x14ac:dyDescent="0.2">
      <c r="C3009" s="46"/>
    </row>
    <row r="3010" spans="3:3" x14ac:dyDescent="0.2">
      <c r="C3010" s="46"/>
    </row>
    <row r="3011" spans="3:3" x14ac:dyDescent="0.2">
      <c r="C3011" s="46"/>
    </row>
    <row r="3012" spans="3:3" x14ac:dyDescent="0.2">
      <c r="C3012" s="46"/>
    </row>
    <row r="3013" spans="3:3" x14ac:dyDescent="0.2">
      <c r="C3013" s="46"/>
    </row>
    <row r="3014" spans="3:3" x14ac:dyDescent="0.2">
      <c r="C3014" s="46"/>
    </row>
    <row r="3015" spans="3:3" x14ac:dyDescent="0.2">
      <c r="C3015" s="46"/>
    </row>
    <row r="3016" spans="3:3" x14ac:dyDescent="0.2">
      <c r="C3016" s="46"/>
    </row>
    <row r="3017" spans="3:3" x14ac:dyDescent="0.2">
      <c r="C3017" s="46"/>
    </row>
    <row r="3018" spans="3:3" x14ac:dyDescent="0.2">
      <c r="C3018" s="46"/>
    </row>
    <row r="3019" spans="3:3" x14ac:dyDescent="0.2">
      <c r="C3019" s="46"/>
    </row>
    <row r="3020" spans="3:3" x14ac:dyDescent="0.2">
      <c r="C3020" s="46"/>
    </row>
    <row r="3021" spans="3:3" x14ac:dyDescent="0.2">
      <c r="C3021" s="46"/>
    </row>
    <row r="3022" spans="3:3" x14ac:dyDescent="0.2">
      <c r="C3022" s="46"/>
    </row>
    <row r="3023" spans="3:3" x14ac:dyDescent="0.2">
      <c r="C3023" s="46"/>
    </row>
    <row r="3024" spans="3:3" x14ac:dyDescent="0.2">
      <c r="C3024" s="46"/>
    </row>
    <row r="3025" spans="3:3" x14ac:dyDescent="0.2">
      <c r="C3025" s="46"/>
    </row>
    <row r="3026" spans="3:3" x14ac:dyDescent="0.2">
      <c r="C3026" s="46"/>
    </row>
    <row r="3027" spans="3:3" x14ac:dyDescent="0.2">
      <c r="C3027" s="46"/>
    </row>
    <row r="3028" spans="3:3" x14ac:dyDescent="0.2">
      <c r="C3028" s="46"/>
    </row>
    <row r="3029" spans="3:3" x14ac:dyDescent="0.2">
      <c r="C3029" s="46"/>
    </row>
    <row r="3030" spans="3:3" x14ac:dyDescent="0.2">
      <c r="C3030" s="46"/>
    </row>
    <row r="3031" spans="3:3" x14ac:dyDescent="0.2">
      <c r="C3031" s="46"/>
    </row>
    <row r="3032" spans="3:3" x14ac:dyDescent="0.2">
      <c r="C3032" s="46"/>
    </row>
    <row r="3033" spans="3:3" x14ac:dyDescent="0.2">
      <c r="C3033" s="46"/>
    </row>
    <row r="3034" spans="3:3" x14ac:dyDescent="0.2">
      <c r="C3034" s="46"/>
    </row>
    <row r="3035" spans="3:3" x14ac:dyDescent="0.2">
      <c r="C3035" s="46"/>
    </row>
    <row r="3036" spans="3:3" x14ac:dyDescent="0.2">
      <c r="C3036" s="46"/>
    </row>
    <row r="3037" spans="3:3" x14ac:dyDescent="0.2">
      <c r="C3037" s="46"/>
    </row>
    <row r="3038" spans="3:3" x14ac:dyDescent="0.2">
      <c r="C3038" s="46"/>
    </row>
    <row r="3039" spans="3:3" x14ac:dyDescent="0.2">
      <c r="C3039" s="46"/>
    </row>
    <row r="3040" spans="3:3" x14ac:dyDescent="0.2">
      <c r="C3040" s="46"/>
    </row>
    <row r="3041" spans="3:3" x14ac:dyDescent="0.2">
      <c r="C3041" s="46"/>
    </row>
    <row r="3042" spans="3:3" x14ac:dyDescent="0.2">
      <c r="C3042" s="46"/>
    </row>
    <row r="3043" spans="3:3" x14ac:dyDescent="0.2">
      <c r="C3043" s="46"/>
    </row>
    <row r="3044" spans="3:3" x14ac:dyDescent="0.2">
      <c r="C3044" s="46"/>
    </row>
    <row r="3045" spans="3:3" x14ac:dyDescent="0.2">
      <c r="C3045" s="46"/>
    </row>
    <row r="3046" spans="3:3" x14ac:dyDescent="0.2">
      <c r="C3046" s="46"/>
    </row>
    <row r="3047" spans="3:3" x14ac:dyDescent="0.2">
      <c r="C3047" s="46"/>
    </row>
    <row r="3048" spans="3:3" x14ac:dyDescent="0.2">
      <c r="C3048" s="46"/>
    </row>
    <row r="3049" spans="3:3" x14ac:dyDescent="0.2">
      <c r="C3049" s="46"/>
    </row>
    <row r="3050" spans="3:3" x14ac:dyDescent="0.2">
      <c r="C3050" s="46"/>
    </row>
    <row r="3051" spans="3:3" x14ac:dyDescent="0.2">
      <c r="C3051" s="46"/>
    </row>
    <row r="3052" spans="3:3" x14ac:dyDescent="0.2">
      <c r="C3052" s="46"/>
    </row>
    <row r="3053" spans="3:3" x14ac:dyDescent="0.2">
      <c r="C3053" s="46"/>
    </row>
    <row r="3054" spans="3:3" x14ac:dyDescent="0.2">
      <c r="C3054" s="46"/>
    </row>
    <row r="3055" spans="3:3" x14ac:dyDescent="0.2">
      <c r="C3055" s="46"/>
    </row>
    <row r="3056" spans="3:3" x14ac:dyDescent="0.2">
      <c r="C3056" s="46"/>
    </row>
    <row r="3057" spans="3:3" x14ac:dyDescent="0.2">
      <c r="C3057" s="46"/>
    </row>
    <row r="3058" spans="3:3" x14ac:dyDescent="0.2">
      <c r="C3058" s="46"/>
    </row>
    <row r="3059" spans="3:3" x14ac:dyDescent="0.2">
      <c r="C3059" s="46"/>
    </row>
    <row r="3060" spans="3:3" x14ac:dyDescent="0.2">
      <c r="C3060" s="46"/>
    </row>
    <row r="3061" spans="3:3" x14ac:dyDescent="0.2">
      <c r="C3061" s="46"/>
    </row>
    <row r="3062" spans="3:3" x14ac:dyDescent="0.2">
      <c r="C3062" s="46"/>
    </row>
    <row r="3063" spans="3:3" x14ac:dyDescent="0.2">
      <c r="C3063" s="46"/>
    </row>
    <row r="3064" spans="3:3" x14ac:dyDescent="0.2">
      <c r="C3064" s="46"/>
    </row>
    <row r="3065" spans="3:3" x14ac:dyDescent="0.2">
      <c r="C3065" s="46"/>
    </row>
    <row r="3066" spans="3:3" x14ac:dyDescent="0.2">
      <c r="C3066" s="46"/>
    </row>
    <row r="3067" spans="3:3" x14ac:dyDescent="0.2">
      <c r="C3067" s="46"/>
    </row>
    <row r="3068" spans="3:3" x14ac:dyDescent="0.2">
      <c r="C3068" s="46"/>
    </row>
    <row r="3069" spans="3:3" x14ac:dyDescent="0.2">
      <c r="C3069" s="46"/>
    </row>
    <row r="3070" spans="3:3" x14ac:dyDescent="0.2">
      <c r="C3070" s="46"/>
    </row>
    <row r="3071" spans="3:3" x14ac:dyDescent="0.2">
      <c r="C3071" s="46"/>
    </row>
    <row r="3072" spans="3:3" x14ac:dyDescent="0.2">
      <c r="C3072" s="46"/>
    </row>
    <row r="3073" spans="3:3" x14ac:dyDescent="0.2">
      <c r="C3073" s="46"/>
    </row>
    <row r="3074" spans="3:3" x14ac:dyDescent="0.2">
      <c r="C3074" s="46"/>
    </row>
    <row r="3075" spans="3:3" x14ac:dyDescent="0.2">
      <c r="C3075" s="46"/>
    </row>
    <row r="3076" spans="3:3" x14ac:dyDescent="0.2">
      <c r="C3076" s="46"/>
    </row>
    <row r="3077" spans="3:3" x14ac:dyDescent="0.2">
      <c r="C3077" s="46"/>
    </row>
    <row r="3078" spans="3:3" x14ac:dyDescent="0.2">
      <c r="C3078" s="46"/>
    </row>
    <row r="3079" spans="3:3" x14ac:dyDescent="0.2">
      <c r="C3079" s="46"/>
    </row>
    <row r="3080" spans="3:3" x14ac:dyDescent="0.2">
      <c r="C3080" s="46"/>
    </row>
    <row r="3081" spans="3:3" x14ac:dyDescent="0.2">
      <c r="C3081" s="46"/>
    </row>
    <row r="3082" spans="3:3" x14ac:dyDescent="0.2">
      <c r="C3082" s="46"/>
    </row>
    <row r="3083" spans="3:3" x14ac:dyDescent="0.2">
      <c r="C3083" s="46"/>
    </row>
    <row r="3084" spans="3:3" x14ac:dyDescent="0.2">
      <c r="C3084" s="46"/>
    </row>
    <row r="3085" spans="3:3" x14ac:dyDescent="0.2">
      <c r="C3085" s="46"/>
    </row>
    <row r="3086" spans="3:3" x14ac:dyDescent="0.2">
      <c r="C3086" s="46"/>
    </row>
    <row r="3087" spans="3:3" x14ac:dyDescent="0.2">
      <c r="C3087" s="46"/>
    </row>
    <row r="3088" spans="3:3" x14ac:dyDescent="0.2">
      <c r="C3088" s="46"/>
    </row>
    <row r="3089" spans="3:3" x14ac:dyDescent="0.2">
      <c r="C3089" s="46"/>
    </row>
    <row r="3090" spans="3:3" x14ac:dyDescent="0.2">
      <c r="C3090" s="46"/>
    </row>
    <row r="3091" spans="3:3" x14ac:dyDescent="0.2">
      <c r="C3091" s="46"/>
    </row>
    <row r="3092" spans="3:3" x14ac:dyDescent="0.2">
      <c r="C3092" s="46"/>
    </row>
    <row r="3093" spans="3:3" x14ac:dyDescent="0.2">
      <c r="C3093" s="46"/>
    </row>
    <row r="3094" spans="3:3" x14ac:dyDescent="0.2">
      <c r="C3094" s="46"/>
    </row>
    <row r="3095" spans="3:3" x14ac:dyDescent="0.2">
      <c r="C3095" s="46"/>
    </row>
    <row r="3096" spans="3:3" x14ac:dyDescent="0.2">
      <c r="C3096" s="46"/>
    </row>
    <row r="3097" spans="3:3" x14ac:dyDescent="0.2">
      <c r="C3097" s="46"/>
    </row>
    <row r="3098" spans="3:3" x14ac:dyDescent="0.2">
      <c r="C3098" s="46"/>
    </row>
    <row r="3099" spans="3:3" x14ac:dyDescent="0.2">
      <c r="C3099" s="46"/>
    </row>
    <row r="3100" spans="3:3" x14ac:dyDescent="0.2">
      <c r="C3100" s="46"/>
    </row>
    <row r="3101" spans="3:3" x14ac:dyDescent="0.2">
      <c r="C3101" s="46"/>
    </row>
    <row r="3102" spans="3:3" x14ac:dyDescent="0.2">
      <c r="C3102" s="46"/>
    </row>
    <row r="3103" spans="3:3" x14ac:dyDescent="0.2">
      <c r="C3103" s="46"/>
    </row>
    <row r="3104" spans="3:3" x14ac:dyDescent="0.2">
      <c r="C3104" s="46"/>
    </row>
    <row r="3105" spans="3:3" x14ac:dyDescent="0.2">
      <c r="C3105" s="46"/>
    </row>
    <row r="3106" spans="3:3" x14ac:dyDescent="0.2">
      <c r="C3106" s="46"/>
    </row>
    <row r="3107" spans="3:3" x14ac:dyDescent="0.2">
      <c r="C3107" s="46"/>
    </row>
    <row r="3108" spans="3:3" x14ac:dyDescent="0.2">
      <c r="C3108" s="46"/>
    </row>
    <row r="3109" spans="3:3" x14ac:dyDescent="0.2">
      <c r="C3109" s="46"/>
    </row>
    <row r="3110" spans="3:3" x14ac:dyDescent="0.2">
      <c r="C3110" s="46"/>
    </row>
    <row r="3111" spans="3:3" x14ac:dyDescent="0.2">
      <c r="C3111" s="46"/>
    </row>
    <row r="3112" spans="3:3" x14ac:dyDescent="0.2">
      <c r="C3112" s="46"/>
    </row>
    <row r="3113" spans="3:3" x14ac:dyDescent="0.2">
      <c r="C3113" s="46"/>
    </row>
    <row r="3114" spans="3:3" x14ac:dyDescent="0.2">
      <c r="C3114" s="46"/>
    </row>
    <row r="3115" spans="3:3" x14ac:dyDescent="0.2">
      <c r="C3115" s="46"/>
    </row>
    <row r="3116" spans="3:3" x14ac:dyDescent="0.2">
      <c r="C3116" s="46"/>
    </row>
    <row r="3117" spans="3:3" x14ac:dyDescent="0.2">
      <c r="C3117" s="46"/>
    </row>
    <row r="3118" spans="3:3" x14ac:dyDescent="0.2">
      <c r="C3118" s="46"/>
    </row>
    <row r="3119" spans="3:3" x14ac:dyDescent="0.2">
      <c r="C3119" s="46"/>
    </row>
    <row r="3120" spans="3:3" x14ac:dyDescent="0.2">
      <c r="C3120" s="46"/>
    </row>
    <row r="3121" spans="3:3" x14ac:dyDescent="0.2">
      <c r="C3121" s="46"/>
    </row>
    <row r="3122" spans="3:3" x14ac:dyDescent="0.2">
      <c r="C3122" s="46"/>
    </row>
    <row r="3123" spans="3:3" x14ac:dyDescent="0.2">
      <c r="C3123" s="46"/>
    </row>
    <row r="3124" spans="3:3" x14ac:dyDescent="0.2">
      <c r="C3124" s="46"/>
    </row>
    <row r="3125" spans="3:3" x14ac:dyDescent="0.2">
      <c r="C3125" s="46"/>
    </row>
    <row r="3126" spans="3:3" x14ac:dyDescent="0.2">
      <c r="C3126" s="46"/>
    </row>
    <row r="3127" spans="3:3" x14ac:dyDescent="0.2">
      <c r="C3127" s="46"/>
    </row>
    <row r="3128" spans="3:3" x14ac:dyDescent="0.2">
      <c r="C3128" s="46"/>
    </row>
    <row r="3129" spans="3:3" x14ac:dyDescent="0.2">
      <c r="C3129" s="46"/>
    </row>
    <row r="3130" spans="3:3" x14ac:dyDescent="0.2">
      <c r="C3130" s="46"/>
    </row>
    <row r="3131" spans="3:3" x14ac:dyDescent="0.2">
      <c r="C3131" s="46"/>
    </row>
    <row r="3132" spans="3:3" x14ac:dyDescent="0.2">
      <c r="C3132" s="46"/>
    </row>
    <row r="3133" spans="3:3" x14ac:dyDescent="0.2">
      <c r="C3133" s="46"/>
    </row>
    <row r="3134" spans="3:3" x14ac:dyDescent="0.2">
      <c r="C3134" s="46"/>
    </row>
    <row r="3135" spans="3:3" x14ac:dyDescent="0.2">
      <c r="C3135" s="46"/>
    </row>
    <row r="3136" spans="3:3" x14ac:dyDescent="0.2">
      <c r="C3136" s="46"/>
    </row>
    <row r="3137" spans="3:3" x14ac:dyDescent="0.2">
      <c r="C3137" s="46"/>
    </row>
    <row r="3138" spans="3:3" x14ac:dyDescent="0.2">
      <c r="C3138" s="46"/>
    </row>
    <row r="3139" spans="3:3" x14ac:dyDescent="0.2">
      <c r="C3139" s="46"/>
    </row>
    <row r="3140" spans="3:3" x14ac:dyDescent="0.2">
      <c r="C3140" s="46"/>
    </row>
    <row r="3141" spans="3:3" x14ac:dyDescent="0.2">
      <c r="C3141" s="46"/>
    </row>
    <row r="3142" spans="3:3" x14ac:dyDescent="0.2">
      <c r="C3142" s="46"/>
    </row>
    <row r="3143" spans="3:3" x14ac:dyDescent="0.2">
      <c r="C3143" s="46"/>
    </row>
    <row r="3144" spans="3:3" x14ac:dyDescent="0.2">
      <c r="C3144" s="46"/>
    </row>
    <row r="3145" spans="3:3" x14ac:dyDescent="0.2">
      <c r="C3145" s="46"/>
    </row>
    <row r="3146" spans="3:3" x14ac:dyDescent="0.2">
      <c r="C3146" s="46"/>
    </row>
    <row r="3147" spans="3:3" x14ac:dyDescent="0.2">
      <c r="C3147" s="46"/>
    </row>
    <row r="3148" spans="3:3" x14ac:dyDescent="0.2">
      <c r="C3148" s="46"/>
    </row>
    <row r="3149" spans="3:3" x14ac:dyDescent="0.2">
      <c r="C3149" s="46"/>
    </row>
    <row r="3150" spans="3:3" x14ac:dyDescent="0.2">
      <c r="C3150" s="46"/>
    </row>
    <row r="3151" spans="3:3" x14ac:dyDescent="0.2">
      <c r="C3151" s="46"/>
    </row>
    <row r="3152" spans="3:3" x14ac:dyDescent="0.2">
      <c r="C3152" s="46"/>
    </row>
    <row r="3153" spans="3:3" x14ac:dyDescent="0.2">
      <c r="C3153" s="46"/>
    </row>
    <row r="3154" spans="3:3" x14ac:dyDescent="0.2">
      <c r="C3154" s="46"/>
    </row>
    <row r="3155" spans="3:3" x14ac:dyDescent="0.2">
      <c r="C3155" s="46"/>
    </row>
    <row r="3156" spans="3:3" x14ac:dyDescent="0.2">
      <c r="C3156" s="46"/>
    </row>
    <row r="3157" spans="3:3" x14ac:dyDescent="0.2">
      <c r="C3157" s="46"/>
    </row>
    <row r="3158" spans="3:3" x14ac:dyDescent="0.2">
      <c r="C3158" s="46"/>
    </row>
    <row r="3159" spans="3:3" x14ac:dyDescent="0.2">
      <c r="C3159" s="46"/>
    </row>
    <row r="3160" spans="3:3" x14ac:dyDescent="0.2">
      <c r="C3160" s="46"/>
    </row>
    <row r="3161" spans="3:3" x14ac:dyDescent="0.2">
      <c r="C3161" s="46"/>
    </row>
    <row r="3162" spans="3:3" x14ac:dyDescent="0.2">
      <c r="C3162" s="46"/>
    </row>
    <row r="3163" spans="3:3" x14ac:dyDescent="0.2">
      <c r="C3163" s="46"/>
    </row>
    <row r="3164" spans="3:3" x14ac:dyDescent="0.2">
      <c r="C3164" s="46"/>
    </row>
    <row r="3165" spans="3:3" x14ac:dyDescent="0.2">
      <c r="C3165" s="46"/>
    </row>
    <row r="3166" spans="3:3" x14ac:dyDescent="0.2">
      <c r="C3166" s="46"/>
    </row>
    <row r="3167" spans="3:3" x14ac:dyDescent="0.2">
      <c r="C3167" s="46"/>
    </row>
    <row r="3168" spans="3:3" x14ac:dyDescent="0.2">
      <c r="C3168" s="46"/>
    </row>
    <row r="3169" spans="3:3" x14ac:dyDescent="0.2">
      <c r="C3169" s="46"/>
    </row>
    <row r="3170" spans="3:3" x14ac:dyDescent="0.2">
      <c r="C3170" s="46"/>
    </row>
    <row r="3171" spans="3:3" x14ac:dyDescent="0.2">
      <c r="C3171" s="46"/>
    </row>
    <row r="3172" spans="3:3" x14ac:dyDescent="0.2">
      <c r="C3172" s="46"/>
    </row>
    <row r="3173" spans="3:3" x14ac:dyDescent="0.2">
      <c r="C3173" s="46"/>
    </row>
    <row r="3174" spans="3:3" x14ac:dyDescent="0.2">
      <c r="C3174" s="46"/>
    </row>
    <row r="3175" spans="3:3" x14ac:dyDescent="0.2">
      <c r="C3175" s="46"/>
    </row>
    <row r="3176" spans="3:3" x14ac:dyDescent="0.2">
      <c r="C3176" s="46"/>
    </row>
    <row r="3177" spans="3:3" x14ac:dyDescent="0.2">
      <c r="C3177" s="46"/>
    </row>
    <row r="3178" spans="3:3" x14ac:dyDescent="0.2">
      <c r="C3178" s="46"/>
    </row>
    <row r="3179" spans="3:3" x14ac:dyDescent="0.2">
      <c r="C3179" s="46"/>
    </row>
    <row r="3180" spans="3:3" x14ac:dyDescent="0.2">
      <c r="C3180" s="46"/>
    </row>
    <row r="3181" spans="3:3" x14ac:dyDescent="0.2">
      <c r="C3181" s="46"/>
    </row>
    <row r="3182" spans="3:3" x14ac:dyDescent="0.2">
      <c r="C3182" s="46"/>
    </row>
    <row r="3183" spans="3:3" x14ac:dyDescent="0.2">
      <c r="C3183" s="46"/>
    </row>
    <row r="3184" spans="3:3" x14ac:dyDescent="0.2">
      <c r="C3184" s="46"/>
    </row>
    <row r="3185" spans="3:3" x14ac:dyDescent="0.2">
      <c r="C3185" s="46"/>
    </row>
    <row r="3186" spans="3:3" x14ac:dyDescent="0.2">
      <c r="C3186" s="46"/>
    </row>
    <row r="3187" spans="3:3" x14ac:dyDescent="0.2">
      <c r="C3187" s="46"/>
    </row>
    <row r="3188" spans="3:3" x14ac:dyDescent="0.2">
      <c r="C3188" s="46"/>
    </row>
    <row r="3189" spans="3:3" x14ac:dyDescent="0.2">
      <c r="C3189" s="46"/>
    </row>
    <row r="3190" spans="3:3" x14ac:dyDescent="0.2">
      <c r="C3190" s="46"/>
    </row>
    <row r="3191" spans="3:3" x14ac:dyDescent="0.2">
      <c r="C3191" s="46"/>
    </row>
    <row r="3192" spans="3:3" x14ac:dyDescent="0.2">
      <c r="C3192" s="46"/>
    </row>
    <row r="3193" spans="3:3" x14ac:dyDescent="0.2">
      <c r="C3193" s="46"/>
    </row>
    <row r="3194" spans="3:3" x14ac:dyDescent="0.2">
      <c r="C3194" s="46"/>
    </row>
    <row r="3195" spans="3:3" x14ac:dyDescent="0.2">
      <c r="C3195" s="46"/>
    </row>
    <row r="3196" spans="3:3" x14ac:dyDescent="0.2">
      <c r="C3196" s="46"/>
    </row>
    <row r="3197" spans="3:3" x14ac:dyDescent="0.2">
      <c r="C3197" s="46"/>
    </row>
    <row r="3198" spans="3:3" x14ac:dyDescent="0.2">
      <c r="C3198" s="46"/>
    </row>
    <row r="3199" spans="3:3" x14ac:dyDescent="0.2">
      <c r="C3199" s="46"/>
    </row>
    <row r="3200" spans="3:3" x14ac:dyDescent="0.2">
      <c r="C3200" s="46"/>
    </row>
    <row r="3201" spans="3:3" x14ac:dyDescent="0.2">
      <c r="C3201" s="46"/>
    </row>
    <row r="3202" spans="3:3" x14ac:dyDescent="0.2">
      <c r="C3202" s="46"/>
    </row>
    <row r="3203" spans="3:3" x14ac:dyDescent="0.2">
      <c r="C3203" s="46"/>
    </row>
    <row r="3204" spans="3:3" x14ac:dyDescent="0.2">
      <c r="C3204" s="46"/>
    </row>
    <row r="3205" spans="3:3" x14ac:dyDescent="0.2">
      <c r="C3205" s="46"/>
    </row>
    <row r="3206" spans="3:3" x14ac:dyDescent="0.2">
      <c r="C3206" s="46"/>
    </row>
    <row r="3207" spans="3:3" x14ac:dyDescent="0.2">
      <c r="C3207" s="46"/>
    </row>
    <row r="3208" spans="3:3" x14ac:dyDescent="0.2">
      <c r="C3208" s="46"/>
    </row>
    <row r="3209" spans="3:3" x14ac:dyDescent="0.2">
      <c r="C3209" s="46"/>
    </row>
    <row r="3210" spans="3:3" x14ac:dyDescent="0.2">
      <c r="C3210" s="46"/>
    </row>
    <row r="3211" spans="3:3" x14ac:dyDescent="0.2">
      <c r="C3211" s="46"/>
    </row>
    <row r="3212" spans="3:3" x14ac:dyDescent="0.2">
      <c r="C3212" s="46"/>
    </row>
    <row r="3213" spans="3:3" x14ac:dyDescent="0.2">
      <c r="C3213" s="46"/>
    </row>
    <row r="3214" spans="3:3" x14ac:dyDescent="0.2">
      <c r="C3214" s="46"/>
    </row>
    <row r="3215" spans="3:3" x14ac:dyDescent="0.2">
      <c r="C3215" s="46"/>
    </row>
    <row r="3216" spans="3:3" x14ac:dyDescent="0.2">
      <c r="C3216" s="46"/>
    </row>
    <row r="3217" spans="3:3" x14ac:dyDescent="0.2">
      <c r="C3217" s="46"/>
    </row>
    <row r="3218" spans="3:3" x14ac:dyDescent="0.2">
      <c r="C3218" s="46"/>
    </row>
    <row r="3219" spans="3:3" x14ac:dyDescent="0.2">
      <c r="C3219" s="46"/>
    </row>
    <row r="3220" spans="3:3" x14ac:dyDescent="0.2">
      <c r="C3220" s="46"/>
    </row>
    <row r="3221" spans="3:3" x14ac:dyDescent="0.2">
      <c r="C3221" s="46"/>
    </row>
    <row r="3222" spans="3:3" x14ac:dyDescent="0.2">
      <c r="C3222" s="46"/>
    </row>
    <row r="3223" spans="3:3" x14ac:dyDescent="0.2">
      <c r="C3223" s="46"/>
    </row>
    <row r="3224" spans="3:3" x14ac:dyDescent="0.2">
      <c r="C3224" s="46"/>
    </row>
    <row r="3225" spans="3:3" x14ac:dyDescent="0.2">
      <c r="C3225" s="46"/>
    </row>
    <row r="3226" spans="3:3" x14ac:dyDescent="0.2">
      <c r="C3226" s="46"/>
    </row>
    <row r="3227" spans="3:3" x14ac:dyDescent="0.2">
      <c r="C3227" s="46"/>
    </row>
    <row r="3228" spans="3:3" x14ac:dyDescent="0.2">
      <c r="C3228" s="46"/>
    </row>
    <row r="3229" spans="3:3" x14ac:dyDescent="0.2">
      <c r="C3229" s="46"/>
    </row>
    <row r="3230" spans="3:3" x14ac:dyDescent="0.2">
      <c r="C3230" s="46"/>
    </row>
    <row r="3231" spans="3:3" x14ac:dyDescent="0.2">
      <c r="C3231" s="46"/>
    </row>
    <row r="3232" spans="3:3" x14ac:dyDescent="0.2">
      <c r="C3232" s="46"/>
    </row>
    <row r="3233" spans="3:3" x14ac:dyDescent="0.2">
      <c r="C3233" s="46"/>
    </row>
    <row r="3234" spans="3:3" x14ac:dyDescent="0.2">
      <c r="C3234" s="46"/>
    </row>
    <row r="3235" spans="3:3" x14ac:dyDescent="0.2">
      <c r="C3235" s="46"/>
    </row>
    <row r="3236" spans="3:3" x14ac:dyDescent="0.2">
      <c r="C3236" s="46"/>
    </row>
    <row r="3237" spans="3:3" x14ac:dyDescent="0.2">
      <c r="C3237" s="46"/>
    </row>
    <row r="3238" spans="3:3" x14ac:dyDescent="0.2">
      <c r="C3238" s="46"/>
    </row>
    <row r="3239" spans="3:3" x14ac:dyDescent="0.2">
      <c r="C3239" s="46"/>
    </row>
    <row r="3240" spans="3:3" x14ac:dyDescent="0.2">
      <c r="C3240" s="46"/>
    </row>
    <row r="3241" spans="3:3" x14ac:dyDescent="0.2">
      <c r="C3241" s="46"/>
    </row>
    <row r="3242" spans="3:3" x14ac:dyDescent="0.2">
      <c r="C3242" s="46"/>
    </row>
    <row r="3243" spans="3:3" x14ac:dyDescent="0.2">
      <c r="C3243" s="46"/>
    </row>
    <row r="3244" spans="3:3" x14ac:dyDescent="0.2">
      <c r="C3244" s="46"/>
    </row>
    <row r="3245" spans="3:3" x14ac:dyDescent="0.2">
      <c r="C3245" s="46"/>
    </row>
    <row r="3246" spans="3:3" x14ac:dyDescent="0.2">
      <c r="C3246" s="46"/>
    </row>
    <row r="3247" spans="3:3" x14ac:dyDescent="0.2">
      <c r="C3247" s="46"/>
    </row>
    <row r="3248" spans="3:3" x14ac:dyDescent="0.2">
      <c r="C3248" s="46"/>
    </row>
    <row r="3249" spans="3:3" x14ac:dyDescent="0.2">
      <c r="C3249" s="46"/>
    </row>
    <row r="3250" spans="3:3" x14ac:dyDescent="0.2">
      <c r="C3250" s="46"/>
    </row>
    <row r="3251" spans="3:3" x14ac:dyDescent="0.2">
      <c r="C3251" s="46"/>
    </row>
    <row r="3252" spans="3:3" x14ac:dyDescent="0.2">
      <c r="C3252" s="46"/>
    </row>
    <row r="3253" spans="3:3" x14ac:dyDescent="0.2">
      <c r="C3253" s="46"/>
    </row>
    <row r="3254" spans="3:3" x14ac:dyDescent="0.2">
      <c r="C3254" s="46"/>
    </row>
    <row r="3255" spans="3:3" x14ac:dyDescent="0.2">
      <c r="C3255" s="46"/>
    </row>
    <row r="3256" spans="3:3" x14ac:dyDescent="0.2">
      <c r="C3256" s="46"/>
    </row>
    <row r="3257" spans="3:3" x14ac:dyDescent="0.2">
      <c r="C3257" s="46"/>
    </row>
    <row r="3258" spans="3:3" x14ac:dyDescent="0.2">
      <c r="C3258" s="46"/>
    </row>
    <row r="3259" spans="3:3" x14ac:dyDescent="0.2">
      <c r="C3259" s="46"/>
    </row>
    <row r="3260" spans="3:3" x14ac:dyDescent="0.2">
      <c r="C3260" s="46"/>
    </row>
    <row r="3261" spans="3:3" x14ac:dyDescent="0.2">
      <c r="C3261" s="46"/>
    </row>
    <row r="3262" spans="3:3" x14ac:dyDescent="0.2">
      <c r="C3262" s="46"/>
    </row>
    <row r="3263" spans="3:3" x14ac:dyDescent="0.2">
      <c r="C3263" s="46"/>
    </row>
    <row r="3264" spans="3:3" x14ac:dyDescent="0.2">
      <c r="C3264" s="46"/>
    </row>
    <row r="3265" spans="3:3" x14ac:dyDescent="0.2">
      <c r="C3265" s="46"/>
    </row>
    <row r="3266" spans="3:3" x14ac:dyDescent="0.2">
      <c r="C3266" s="46"/>
    </row>
    <row r="3267" spans="3:3" x14ac:dyDescent="0.2">
      <c r="C3267" s="46"/>
    </row>
    <row r="3268" spans="3:3" x14ac:dyDescent="0.2">
      <c r="C3268" s="46"/>
    </row>
    <row r="3269" spans="3:3" x14ac:dyDescent="0.2">
      <c r="C3269" s="46"/>
    </row>
    <row r="3270" spans="3:3" x14ac:dyDescent="0.2">
      <c r="C3270" s="46"/>
    </row>
    <row r="3271" spans="3:3" x14ac:dyDescent="0.2">
      <c r="C3271" s="46"/>
    </row>
    <row r="3272" spans="3:3" x14ac:dyDescent="0.2">
      <c r="C3272" s="46"/>
    </row>
    <row r="3273" spans="3:3" x14ac:dyDescent="0.2">
      <c r="C3273" s="46"/>
    </row>
    <row r="3274" spans="3:3" x14ac:dyDescent="0.2">
      <c r="C3274" s="46"/>
    </row>
    <row r="3275" spans="3:3" x14ac:dyDescent="0.2">
      <c r="C3275" s="46"/>
    </row>
    <row r="3276" spans="3:3" x14ac:dyDescent="0.2">
      <c r="C3276" s="46"/>
    </row>
    <row r="3277" spans="3:3" x14ac:dyDescent="0.2">
      <c r="C3277" s="46"/>
    </row>
    <row r="3278" spans="3:3" x14ac:dyDescent="0.2">
      <c r="C3278" s="46"/>
    </row>
    <row r="3279" spans="3:3" x14ac:dyDescent="0.2">
      <c r="C3279" s="46"/>
    </row>
    <row r="3280" spans="3:3" x14ac:dyDescent="0.2">
      <c r="C3280" s="46"/>
    </row>
    <row r="3281" spans="3:3" x14ac:dyDescent="0.2">
      <c r="C3281" s="46"/>
    </row>
    <row r="3282" spans="3:3" x14ac:dyDescent="0.2">
      <c r="C3282" s="46"/>
    </row>
    <row r="3283" spans="3:3" x14ac:dyDescent="0.2">
      <c r="C3283" s="46"/>
    </row>
    <row r="3284" spans="3:3" x14ac:dyDescent="0.2">
      <c r="C3284" s="46"/>
    </row>
    <row r="3285" spans="3:3" x14ac:dyDescent="0.2">
      <c r="C3285" s="46"/>
    </row>
    <row r="3286" spans="3:3" x14ac:dyDescent="0.2">
      <c r="C3286" s="46"/>
    </row>
    <row r="3287" spans="3:3" x14ac:dyDescent="0.2">
      <c r="C3287" s="46"/>
    </row>
    <row r="3288" spans="3:3" x14ac:dyDescent="0.2">
      <c r="C3288" s="46"/>
    </row>
    <row r="3289" spans="3:3" x14ac:dyDescent="0.2">
      <c r="C3289" s="46"/>
    </row>
    <row r="3290" spans="3:3" x14ac:dyDescent="0.2">
      <c r="C3290" s="46"/>
    </row>
    <row r="3291" spans="3:3" x14ac:dyDescent="0.2">
      <c r="C3291" s="46"/>
    </row>
    <row r="3292" spans="3:3" x14ac:dyDescent="0.2">
      <c r="C3292" s="46"/>
    </row>
    <row r="3293" spans="3:3" x14ac:dyDescent="0.2">
      <c r="C3293" s="46"/>
    </row>
    <row r="3294" spans="3:3" x14ac:dyDescent="0.2">
      <c r="C3294" s="46"/>
    </row>
    <row r="3295" spans="3:3" x14ac:dyDescent="0.2">
      <c r="C3295" s="46"/>
    </row>
    <row r="3296" spans="3:3" x14ac:dyDescent="0.2">
      <c r="C3296" s="46"/>
    </row>
    <row r="3297" spans="3:3" x14ac:dyDescent="0.2">
      <c r="C3297" s="46"/>
    </row>
    <row r="3298" spans="3:3" x14ac:dyDescent="0.2">
      <c r="C3298" s="46"/>
    </row>
    <row r="3299" spans="3:3" x14ac:dyDescent="0.2">
      <c r="C3299" s="46"/>
    </row>
    <row r="3300" spans="3:3" x14ac:dyDescent="0.2">
      <c r="C3300" s="46"/>
    </row>
    <row r="3301" spans="3:3" x14ac:dyDescent="0.2">
      <c r="C3301" s="46"/>
    </row>
    <row r="3302" spans="3:3" x14ac:dyDescent="0.2">
      <c r="C3302" s="46"/>
    </row>
    <row r="3303" spans="3:3" x14ac:dyDescent="0.2">
      <c r="C3303" s="46"/>
    </row>
    <row r="3304" spans="3:3" x14ac:dyDescent="0.2">
      <c r="C3304" s="46"/>
    </row>
    <row r="3305" spans="3:3" x14ac:dyDescent="0.2">
      <c r="C3305" s="46"/>
    </row>
    <row r="3306" spans="3:3" x14ac:dyDescent="0.2">
      <c r="C3306" s="46"/>
    </row>
    <row r="3307" spans="3:3" x14ac:dyDescent="0.2">
      <c r="C3307" s="46"/>
    </row>
    <row r="3308" spans="3:3" x14ac:dyDescent="0.2">
      <c r="C3308" s="46"/>
    </row>
    <row r="3309" spans="3:3" x14ac:dyDescent="0.2">
      <c r="C3309" s="46"/>
    </row>
    <row r="3310" spans="3:3" x14ac:dyDescent="0.2">
      <c r="C3310" s="46"/>
    </row>
    <row r="3311" spans="3:3" x14ac:dyDescent="0.2">
      <c r="C3311" s="46"/>
    </row>
    <row r="3312" spans="3:3" x14ac:dyDescent="0.2">
      <c r="C3312" s="46"/>
    </row>
    <row r="3313" spans="3:3" x14ac:dyDescent="0.2">
      <c r="C3313" s="46"/>
    </row>
    <row r="3314" spans="3:3" x14ac:dyDescent="0.2">
      <c r="C3314" s="46"/>
    </row>
    <row r="3315" spans="3:3" x14ac:dyDescent="0.2">
      <c r="C3315" s="46"/>
    </row>
    <row r="3316" spans="3:3" x14ac:dyDescent="0.2">
      <c r="C3316" s="46"/>
    </row>
    <row r="3317" spans="3:3" x14ac:dyDescent="0.2">
      <c r="C3317" s="46"/>
    </row>
    <row r="3318" spans="3:3" x14ac:dyDescent="0.2">
      <c r="C3318" s="46"/>
    </row>
    <row r="3319" spans="3:3" x14ac:dyDescent="0.2">
      <c r="C3319" s="46"/>
    </row>
    <row r="3320" spans="3:3" x14ac:dyDescent="0.2">
      <c r="C3320" s="46"/>
    </row>
    <row r="3321" spans="3:3" x14ac:dyDescent="0.2">
      <c r="C3321" s="46"/>
    </row>
    <row r="3322" spans="3:3" x14ac:dyDescent="0.2">
      <c r="C3322" s="46"/>
    </row>
    <row r="3323" spans="3:3" x14ac:dyDescent="0.2">
      <c r="C3323" s="46"/>
    </row>
    <row r="3324" spans="3:3" x14ac:dyDescent="0.2">
      <c r="C3324" s="46"/>
    </row>
    <row r="3325" spans="3:3" x14ac:dyDescent="0.2">
      <c r="C3325" s="46"/>
    </row>
    <row r="3326" spans="3:3" x14ac:dyDescent="0.2">
      <c r="C3326" s="46"/>
    </row>
    <row r="3327" spans="3:3" x14ac:dyDescent="0.2">
      <c r="C3327" s="46"/>
    </row>
    <row r="3328" spans="3:3" x14ac:dyDescent="0.2">
      <c r="C3328" s="46"/>
    </row>
    <row r="3329" spans="3:3" x14ac:dyDescent="0.2">
      <c r="C3329" s="46"/>
    </row>
    <row r="3330" spans="3:3" x14ac:dyDescent="0.2">
      <c r="C3330" s="46"/>
    </row>
    <row r="3331" spans="3:3" x14ac:dyDescent="0.2">
      <c r="C3331" s="46"/>
    </row>
    <row r="3332" spans="3:3" x14ac:dyDescent="0.2">
      <c r="C3332" s="46"/>
    </row>
    <row r="3333" spans="3:3" x14ac:dyDescent="0.2">
      <c r="C3333" s="46"/>
    </row>
    <row r="3334" spans="3:3" x14ac:dyDescent="0.2">
      <c r="C3334" s="46"/>
    </row>
    <row r="3335" spans="3:3" x14ac:dyDescent="0.2">
      <c r="C3335" s="46"/>
    </row>
    <row r="3336" spans="3:3" x14ac:dyDescent="0.2">
      <c r="C3336" s="46"/>
    </row>
    <row r="3337" spans="3:3" x14ac:dyDescent="0.2">
      <c r="C3337" s="46"/>
    </row>
    <row r="3338" spans="3:3" x14ac:dyDescent="0.2">
      <c r="C3338" s="46"/>
    </row>
    <row r="3339" spans="3:3" x14ac:dyDescent="0.2">
      <c r="C3339" s="46"/>
    </row>
    <row r="3340" spans="3:3" x14ac:dyDescent="0.2">
      <c r="C3340" s="46"/>
    </row>
    <row r="3341" spans="3:3" x14ac:dyDescent="0.2">
      <c r="C3341" s="46"/>
    </row>
    <row r="3342" spans="3:3" x14ac:dyDescent="0.2">
      <c r="C3342" s="46"/>
    </row>
    <row r="3343" spans="3:3" x14ac:dyDescent="0.2">
      <c r="C3343" s="46"/>
    </row>
    <row r="3344" spans="3:3" x14ac:dyDescent="0.2">
      <c r="C3344" s="46"/>
    </row>
    <row r="3345" spans="3:3" x14ac:dyDescent="0.2">
      <c r="C3345" s="46"/>
    </row>
    <row r="3346" spans="3:3" x14ac:dyDescent="0.2">
      <c r="C3346" s="46"/>
    </row>
    <row r="3347" spans="3:3" x14ac:dyDescent="0.2">
      <c r="C3347" s="46"/>
    </row>
    <row r="3348" spans="3:3" x14ac:dyDescent="0.2">
      <c r="C3348" s="46"/>
    </row>
    <row r="3349" spans="3:3" x14ac:dyDescent="0.2">
      <c r="C3349" s="46"/>
    </row>
    <row r="3350" spans="3:3" x14ac:dyDescent="0.2">
      <c r="C3350" s="46"/>
    </row>
    <row r="3351" spans="3:3" x14ac:dyDescent="0.2">
      <c r="C3351" s="46"/>
    </row>
    <row r="3352" spans="3:3" x14ac:dyDescent="0.2">
      <c r="C3352" s="46"/>
    </row>
    <row r="3353" spans="3:3" x14ac:dyDescent="0.2">
      <c r="C3353" s="46"/>
    </row>
    <row r="3354" spans="3:3" x14ac:dyDescent="0.2">
      <c r="C3354" s="46"/>
    </row>
    <row r="3355" spans="3:3" x14ac:dyDescent="0.2">
      <c r="C3355" s="46"/>
    </row>
    <row r="3356" spans="3:3" x14ac:dyDescent="0.2">
      <c r="C3356" s="46"/>
    </row>
    <row r="3357" spans="3:3" x14ac:dyDescent="0.2">
      <c r="C3357" s="46"/>
    </row>
    <row r="3358" spans="3:3" x14ac:dyDescent="0.2">
      <c r="C3358" s="46"/>
    </row>
    <row r="3359" spans="3:3" x14ac:dyDescent="0.2">
      <c r="C3359" s="46"/>
    </row>
    <row r="3360" spans="3:3" x14ac:dyDescent="0.2">
      <c r="C3360" s="46"/>
    </row>
    <row r="3361" spans="3:3" x14ac:dyDescent="0.2">
      <c r="C3361" s="46"/>
    </row>
    <row r="3362" spans="3:3" x14ac:dyDescent="0.2">
      <c r="C3362" s="46"/>
    </row>
    <row r="3363" spans="3:3" x14ac:dyDescent="0.2">
      <c r="C3363" s="46"/>
    </row>
    <row r="3364" spans="3:3" x14ac:dyDescent="0.2">
      <c r="C3364" s="46"/>
    </row>
    <row r="3365" spans="3:3" x14ac:dyDescent="0.2">
      <c r="C3365" s="46"/>
    </row>
    <row r="3366" spans="3:3" x14ac:dyDescent="0.2">
      <c r="C3366" s="46"/>
    </row>
    <row r="3367" spans="3:3" x14ac:dyDescent="0.2">
      <c r="C3367" s="46"/>
    </row>
    <row r="3368" spans="3:3" x14ac:dyDescent="0.2">
      <c r="C3368" s="46"/>
    </row>
    <row r="3369" spans="3:3" x14ac:dyDescent="0.2">
      <c r="C3369" s="46"/>
    </row>
    <row r="3370" spans="3:3" x14ac:dyDescent="0.2">
      <c r="C3370" s="46"/>
    </row>
    <row r="3371" spans="3:3" x14ac:dyDescent="0.2">
      <c r="C3371" s="46"/>
    </row>
    <row r="3372" spans="3:3" x14ac:dyDescent="0.2">
      <c r="C3372" s="46"/>
    </row>
    <row r="3373" spans="3:3" x14ac:dyDescent="0.2">
      <c r="C3373" s="46"/>
    </row>
    <row r="3374" spans="3:3" x14ac:dyDescent="0.2">
      <c r="C3374" s="46"/>
    </row>
    <row r="3375" spans="3:3" x14ac:dyDescent="0.2">
      <c r="C3375" s="46"/>
    </row>
    <row r="3376" spans="3:3" x14ac:dyDescent="0.2">
      <c r="C3376" s="46"/>
    </row>
    <row r="3377" spans="3:3" x14ac:dyDescent="0.2">
      <c r="C3377" s="46"/>
    </row>
    <row r="3378" spans="3:3" x14ac:dyDescent="0.2">
      <c r="C3378" s="46"/>
    </row>
    <row r="3379" spans="3:3" x14ac:dyDescent="0.2">
      <c r="C3379" s="46"/>
    </row>
    <row r="3380" spans="3:3" x14ac:dyDescent="0.2">
      <c r="C3380" s="46"/>
    </row>
    <row r="3381" spans="3:3" x14ac:dyDescent="0.2">
      <c r="C3381" s="46"/>
    </row>
    <row r="3382" spans="3:3" x14ac:dyDescent="0.2">
      <c r="C3382" s="46"/>
    </row>
    <row r="3383" spans="3:3" x14ac:dyDescent="0.2">
      <c r="C3383" s="46"/>
    </row>
    <row r="3384" spans="3:3" x14ac:dyDescent="0.2">
      <c r="C3384" s="46"/>
    </row>
    <row r="3385" spans="3:3" x14ac:dyDescent="0.2">
      <c r="C3385" s="46"/>
    </row>
    <row r="3386" spans="3:3" x14ac:dyDescent="0.2">
      <c r="C3386" s="46"/>
    </row>
    <row r="3387" spans="3:3" x14ac:dyDescent="0.2">
      <c r="C3387" s="46"/>
    </row>
    <row r="3388" spans="3:3" x14ac:dyDescent="0.2">
      <c r="C3388" s="46"/>
    </row>
    <row r="3389" spans="3:3" x14ac:dyDescent="0.2">
      <c r="C3389" s="46"/>
    </row>
    <row r="3390" spans="3:3" x14ac:dyDescent="0.2">
      <c r="C3390" s="46"/>
    </row>
    <row r="3391" spans="3:3" x14ac:dyDescent="0.2">
      <c r="C3391" s="46"/>
    </row>
    <row r="3392" spans="3:3" x14ac:dyDescent="0.2">
      <c r="C3392" s="46"/>
    </row>
    <row r="3393" spans="3:3" x14ac:dyDescent="0.2">
      <c r="C3393" s="46"/>
    </row>
    <row r="3394" spans="3:3" x14ac:dyDescent="0.2">
      <c r="C3394" s="46"/>
    </row>
    <row r="3395" spans="3:3" x14ac:dyDescent="0.2">
      <c r="C3395" s="46"/>
    </row>
    <row r="3396" spans="3:3" x14ac:dyDescent="0.2">
      <c r="C3396" s="46"/>
    </row>
    <row r="3397" spans="3:3" x14ac:dyDescent="0.2">
      <c r="C3397" s="46"/>
    </row>
    <row r="3398" spans="3:3" x14ac:dyDescent="0.2">
      <c r="C3398" s="46"/>
    </row>
    <row r="3399" spans="3:3" x14ac:dyDescent="0.2">
      <c r="C3399" s="46"/>
    </row>
    <row r="3400" spans="3:3" x14ac:dyDescent="0.2">
      <c r="C3400" s="46"/>
    </row>
    <row r="3401" spans="3:3" x14ac:dyDescent="0.2">
      <c r="C3401" s="46"/>
    </row>
    <row r="3402" spans="3:3" x14ac:dyDescent="0.2">
      <c r="C3402" s="46"/>
    </row>
    <row r="3403" spans="3:3" x14ac:dyDescent="0.2">
      <c r="C3403" s="46"/>
    </row>
    <row r="3404" spans="3:3" x14ac:dyDescent="0.2">
      <c r="C3404" s="46"/>
    </row>
    <row r="3405" spans="3:3" x14ac:dyDescent="0.2">
      <c r="C3405" s="46"/>
    </row>
    <row r="3406" spans="3:3" x14ac:dyDescent="0.2">
      <c r="C3406" s="46"/>
    </row>
    <row r="3407" spans="3:3" x14ac:dyDescent="0.2">
      <c r="C3407" s="46"/>
    </row>
    <row r="3408" spans="3:3" x14ac:dyDescent="0.2">
      <c r="C3408" s="46"/>
    </row>
    <row r="3409" spans="3:3" x14ac:dyDescent="0.2">
      <c r="C3409" s="46"/>
    </row>
    <row r="3410" spans="3:3" x14ac:dyDescent="0.2">
      <c r="C3410" s="46"/>
    </row>
    <row r="3411" spans="3:3" x14ac:dyDescent="0.2">
      <c r="C3411" s="46"/>
    </row>
    <row r="3412" spans="3:3" x14ac:dyDescent="0.2">
      <c r="C3412" s="46"/>
    </row>
    <row r="3413" spans="3:3" x14ac:dyDescent="0.2">
      <c r="C3413" s="46"/>
    </row>
    <row r="3414" spans="3:3" x14ac:dyDescent="0.2">
      <c r="C3414" s="46"/>
    </row>
    <row r="3415" spans="3:3" x14ac:dyDescent="0.2">
      <c r="C3415" s="46"/>
    </row>
    <row r="3416" spans="3:3" x14ac:dyDescent="0.2">
      <c r="C3416" s="46"/>
    </row>
    <row r="3417" spans="3:3" x14ac:dyDescent="0.2">
      <c r="C3417" s="46"/>
    </row>
    <row r="3418" spans="3:3" x14ac:dyDescent="0.2">
      <c r="C3418" s="46"/>
    </row>
    <row r="3419" spans="3:3" x14ac:dyDescent="0.2">
      <c r="C3419" s="46"/>
    </row>
    <row r="3420" spans="3:3" x14ac:dyDescent="0.2">
      <c r="C3420" s="46"/>
    </row>
    <row r="3421" spans="3:3" x14ac:dyDescent="0.2">
      <c r="C3421" s="46"/>
    </row>
    <row r="3422" spans="3:3" x14ac:dyDescent="0.2">
      <c r="C3422" s="46"/>
    </row>
    <row r="3423" spans="3:3" x14ac:dyDescent="0.2">
      <c r="C3423" s="46"/>
    </row>
    <row r="3424" spans="3:3" x14ac:dyDescent="0.2">
      <c r="C3424" s="46"/>
    </row>
    <row r="3425" spans="3:3" x14ac:dyDescent="0.2">
      <c r="C3425" s="46"/>
    </row>
    <row r="3426" spans="3:3" x14ac:dyDescent="0.2">
      <c r="C3426" s="46"/>
    </row>
    <row r="3427" spans="3:3" x14ac:dyDescent="0.2">
      <c r="C3427" s="46"/>
    </row>
    <row r="3428" spans="3:3" x14ac:dyDescent="0.2">
      <c r="C3428" s="46"/>
    </row>
    <row r="3429" spans="3:3" x14ac:dyDescent="0.2">
      <c r="C3429" s="46"/>
    </row>
    <row r="3430" spans="3:3" x14ac:dyDescent="0.2">
      <c r="C3430" s="46"/>
    </row>
    <row r="3431" spans="3:3" x14ac:dyDescent="0.2">
      <c r="C3431" s="46"/>
    </row>
    <row r="3432" spans="3:3" x14ac:dyDescent="0.2">
      <c r="C3432" s="46"/>
    </row>
    <row r="3433" spans="3:3" x14ac:dyDescent="0.2">
      <c r="C3433" s="46"/>
    </row>
    <row r="3434" spans="3:3" x14ac:dyDescent="0.2">
      <c r="C3434" s="46"/>
    </row>
    <row r="3435" spans="3:3" x14ac:dyDescent="0.2">
      <c r="C3435" s="46"/>
    </row>
    <row r="3436" spans="3:3" x14ac:dyDescent="0.2">
      <c r="C3436" s="46"/>
    </row>
    <row r="3437" spans="3:3" x14ac:dyDescent="0.2">
      <c r="C3437" s="46"/>
    </row>
    <row r="3438" spans="3:3" x14ac:dyDescent="0.2">
      <c r="C3438" s="46"/>
    </row>
    <row r="3439" spans="3:3" x14ac:dyDescent="0.2">
      <c r="C3439" s="46"/>
    </row>
    <row r="3440" spans="3:3" x14ac:dyDescent="0.2">
      <c r="C3440" s="46"/>
    </row>
    <row r="3441" spans="3:3" x14ac:dyDescent="0.2">
      <c r="C3441" s="46"/>
    </row>
    <row r="3442" spans="3:3" x14ac:dyDescent="0.2">
      <c r="C3442" s="46"/>
    </row>
    <row r="3443" spans="3:3" x14ac:dyDescent="0.2">
      <c r="C3443" s="46"/>
    </row>
    <row r="3444" spans="3:3" x14ac:dyDescent="0.2">
      <c r="C3444" s="46"/>
    </row>
    <row r="3445" spans="3:3" x14ac:dyDescent="0.2">
      <c r="C3445" s="46"/>
    </row>
    <row r="3446" spans="3:3" x14ac:dyDescent="0.2">
      <c r="C3446" s="46"/>
    </row>
    <row r="3447" spans="3:3" x14ac:dyDescent="0.2">
      <c r="C3447" s="46"/>
    </row>
    <row r="3448" spans="3:3" x14ac:dyDescent="0.2">
      <c r="C3448" s="46"/>
    </row>
    <row r="3449" spans="3:3" x14ac:dyDescent="0.2">
      <c r="C3449" s="46"/>
    </row>
    <row r="3450" spans="3:3" x14ac:dyDescent="0.2">
      <c r="C3450" s="46"/>
    </row>
    <row r="3451" spans="3:3" x14ac:dyDescent="0.2">
      <c r="C3451" s="46"/>
    </row>
    <row r="3452" spans="3:3" x14ac:dyDescent="0.2">
      <c r="C3452" s="46"/>
    </row>
    <row r="3453" spans="3:3" x14ac:dyDescent="0.2">
      <c r="C3453" s="46"/>
    </row>
    <row r="3454" spans="3:3" x14ac:dyDescent="0.2">
      <c r="C3454" s="46"/>
    </row>
    <row r="3455" spans="3:3" x14ac:dyDescent="0.2">
      <c r="C3455" s="46"/>
    </row>
    <row r="3456" spans="3:3" x14ac:dyDescent="0.2">
      <c r="C3456" s="46"/>
    </row>
    <row r="3457" spans="3:3" x14ac:dyDescent="0.2">
      <c r="C3457" s="46"/>
    </row>
    <row r="3458" spans="3:3" x14ac:dyDescent="0.2">
      <c r="C3458" s="46"/>
    </row>
    <row r="3459" spans="3:3" x14ac:dyDescent="0.2">
      <c r="C3459" s="46"/>
    </row>
    <row r="3460" spans="3:3" x14ac:dyDescent="0.2">
      <c r="C3460" s="46"/>
    </row>
    <row r="3461" spans="3:3" x14ac:dyDescent="0.2">
      <c r="C3461" s="46"/>
    </row>
    <row r="3462" spans="3:3" x14ac:dyDescent="0.2">
      <c r="C3462" s="46"/>
    </row>
    <row r="3463" spans="3:3" x14ac:dyDescent="0.2">
      <c r="C3463" s="46"/>
    </row>
    <row r="3464" spans="3:3" x14ac:dyDescent="0.2">
      <c r="C3464" s="46"/>
    </row>
    <row r="3465" spans="3:3" x14ac:dyDescent="0.2">
      <c r="C3465" s="46"/>
    </row>
    <row r="3466" spans="3:3" x14ac:dyDescent="0.2">
      <c r="C3466" s="46"/>
    </row>
    <row r="3467" spans="3:3" x14ac:dyDescent="0.2">
      <c r="C3467" s="46"/>
    </row>
    <row r="3468" spans="3:3" x14ac:dyDescent="0.2">
      <c r="C3468" s="46"/>
    </row>
    <row r="3469" spans="3:3" x14ac:dyDescent="0.2">
      <c r="C3469" s="46"/>
    </row>
    <row r="3470" spans="3:3" x14ac:dyDescent="0.2">
      <c r="C3470" s="46"/>
    </row>
    <row r="3471" spans="3:3" x14ac:dyDescent="0.2">
      <c r="C3471" s="46"/>
    </row>
    <row r="3472" spans="3:3" x14ac:dyDescent="0.2">
      <c r="C3472" s="46"/>
    </row>
    <row r="3473" spans="3:3" x14ac:dyDescent="0.2">
      <c r="C3473" s="46"/>
    </row>
    <row r="3474" spans="3:3" x14ac:dyDescent="0.2">
      <c r="C3474" s="46"/>
    </row>
    <row r="3475" spans="3:3" x14ac:dyDescent="0.2">
      <c r="C3475" s="46"/>
    </row>
    <row r="3476" spans="3:3" x14ac:dyDescent="0.2">
      <c r="C3476" s="46"/>
    </row>
    <row r="3477" spans="3:3" x14ac:dyDescent="0.2">
      <c r="C3477" s="46"/>
    </row>
    <row r="3478" spans="3:3" x14ac:dyDescent="0.2">
      <c r="C3478" s="46"/>
    </row>
    <row r="3479" spans="3:3" x14ac:dyDescent="0.2">
      <c r="C3479" s="46"/>
    </row>
    <row r="3480" spans="3:3" x14ac:dyDescent="0.2">
      <c r="C3480" s="46"/>
    </row>
    <row r="3481" spans="3:3" x14ac:dyDescent="0.2">
      <c r="C3481" s="46"/>
    </row>
    <row r="3482" spans="3:3" x14ac:dyDescent="0.2">
      <c r="C3482" s="46"/>
    </row>
    <row r="3483" spans="3:3" x14ac:dyDescent="0.2">
      <c r="C3483" s="46"/>
    </row>
    <row r="3484" spans="3:3" x14ac:dyDescent="0.2">
      <c r="C3484" s="46"/>
    </row>
    <row r="3485" spans="3:3" x14ac:dyDescent="0.2">
      <c r="C3485" s="46"/>
    </row>
    <row r="3486" spans="3:3" x14ac:dyDescent="0.2">
      <c r="C3486" s="46"/>
    </row>
    <row r="3487" spans="3:3" x14ac:dyDescent="0.2">
      <c r="C3487" s="46"/>
    </row>
    <row r="3488" spans="3:3" x14ac:dyDescent="0.2">
      <c r="C3488" s="46"/>
    </row>
    <row r="3489" spans="3:3" x14ac:dyDescent="0.2">
      <c r="C3489" s="46"/>
    </row>
    <row r="3490" spans="3:3" x14ac:dyDescent="0.2">
      <c r="C3490" s="46"/>
    </row>
    <row r="3491" spans="3:3" x14ac:dyDescent="0.2">
      <c r="C3491" s="46"/>
    </row>
    <row r="3492" spans="3:3" x14ac:dyDescent="0.2">
      <c r="C3492" s="46"/>
    </row>
    <row r="3493" spans="3:3" x14ac:dyDescent="0.2">
      <c r="C3493" s="46"/>
    </row>
    <row r="3494" spans="3:3" x14ac:dyDescent="0.2">
      <c r="C3494" s="46"/>
    </row>
    <row r="3495" spans="3:3" x14ac:dyDescent="0.2">
      <c r="C3495" s="46"/>
    </row>
    <row r="3496" spans="3:3" x14ac:dyDescent="0.2">
      <c r="C3496" s="46"/>
    </row>
    <row r="3497" spans="3:3" x14ac:dyDescent="0.2">
      <c r="C3497" s="46"/>
    </row>
    <row r="3498" spans="3:3" x14ac:dyDescent="0.2">
      <c r="C3498" s="46"/>
    </row>
    <row r="3499" spans="3:3" x14ac:dyDescent="0.2">
      <c r="C3499" s="46"/>
    </row>
    <row r="3500" spans="3:3" x14ac:dyDescent="0.2">
      <c r="C3500" s="46"/>
    </row>
    <row r="3501" spans="3:3" x14ac:dyDescent="0.2">
      <c r="C3501" s="46"/>
    </row>
    <row r="3502" spans="3:3" x14ac:dyDescent="0.2">
      <c r="C3502" s="46"/>
    </row>
    <row r="3503" spans="3:3" x14ac:dyDescent="0.2">
      <c r="C3503" s="46"/>
    </row>
    <row r="3504" spans="3:3" x14ac:dyDescent="0.2">
      <c r="C3504" s="46"/>
    </row>
    <row r="3505" spans="3:3" x14ac:dyDescent="0.2">
      <c r="C3505" s="46"/>
    </row>
    <row r="3506" spans="3:3" x14ac:dyDescent="0.2">
      <c r="C3506" s="46"/>
    </row>
    <row r="3507" spans="3:3" x14ac:dyDescent="0.2">
      <c r="C3507" s="46"/>
    </row>
    <row r="3508" spans="3:3" x14ac:dyDescent="0.2">
      <c r="C3508" s="46"/>
    </row>
    <row r="3509" spans="3:3" x14ac:dyDescent="0.2">
      <c r="C3509" s="46"/>
    </row>
    <row r="3510" spans="3:3" x14ac:dyDescent="0.2">
      <c r="C3510" s="46"/>
    </row>
    <row r="3511" spans="3:3" x14ac:dyDescent="0.2">
      <c r="C3511" s="46"/>
    </row>
    <row r="3512" spans="3:3" x14ac:dyDescent="0.2">
      <c r="C3512" s="46"/>
    </row>
    <row r="3513" spans="3:3" x14ac:dyDescent="0.2">
      <c r="C3513" s="46"/>
    </row>
    <row r="3514" spans="3:3" x14ac:dyDescent="0.2">
      <c r="C3514" s="46"/>
    </row>
    <row r="3515" spans="3:3" x14ac:dyDescent="0.2">
      <c r="C3515" s="46"/>
    </row>
    <row r="3516" spans="3:3" x14ac:dyDescent="0.2">
      <c r="C3516" s="46"/>
    </row>
    <row r="3517" spans="3:3" x14ac:dyDescent="0.2">
      <c r="C3517" s="46"/>
    </row>
    <row r="3518" spans="3:3" x14ac:dyDescent="0.2">
      <c r="C3518" s="46"/>
    </row>
    <row r="3519" spans="3:3" x14ac:dyDescent="0.2">
      <c r="C3519" s="46"/>
    </row>
    <row r="3520" spans="3:3" x14ac:dyDescent="0.2">
      <c r="C3520" s="46"/>
    </row>
    <row r="3521" spans="3:3" x14ac:dyDescent="0.2">
      <c r="C3521" s="46"/>
    </row>
    <row r="3522" spans="3:3" x14ac:dyDescent="0.2">
      <c r="C3522" s="46"/>
    </row>
    <row r="3523" spans="3:3" x14ac:dyDescent="0.2">
      <c r="C3523" s="46"/>
    </row>
    <row r="3524" spans="3:3" x14ac:dyDescent="0.2">
      <c r="C3524" s="46"/>
    </row>
    <row r="3525" spans="3:3" x14ac:dyDescent="0.2">
      <c r="C3525" s="46"/>
    </row>
    <row r="3526" spans="3:3" x14ac:dyDescent="0.2">
      <c r="C3526" s="46"/>
    </row>
    <row r="3527" spans="3:3" x14ac:dyDescent="0.2">
      <c r="C3527" s="46"/>
    </row>
    <row r="3528" spans="3:3" x14ac:dyDescent="0.2">
      <c r="C3528" s="46"/>
    </row>
    <row r="3529" spans="3:3" x14ac:dyDescent="0.2">
      <c r="C3529" s="46"/>
    </row>
    <row r="3530" spans="3:3" x14ac:dyDescent="0.2">
      <c r="C3530" s="46"/>
    </row>
    <row r="3531" spans="3:3" x14ac:dyDescent="0.2">
      <c r="C3531" s="46"/>
    </row>
    <row r="3532" spans="3:3" x14ac:dyDescent="0.2">
      <c r="C3532" s="46"/>
    </row>
    <row r="3533" spans="3:3" x14ac:dyDescent="0.2">
      <c r="C3533" s="46"/>
    </row>
    <row r="3534" spans="3:3" x14ac:dyDescent="0.2">
      <c r="C3534" s="46"/>
    </row>
    <row r="3535" spans="3:3" x14ac:dyDescent="0.2">
      <c r="C3535" s="46"/>
    </row>
    <row r="3536" spans="3:3" x14ac:dyDescent="0.2">
      <c r="C3536" s="46"/>
    </row>
    <row r="3537" spans="3:3" x14ac:dyDescent="0.2">
      <c r="C3537" s="46"/>
    </row>
    <row r="3538" spans="3:3" x14ac:dyDescent="0.2">
      <c r="C3538" s="46"/>
    </row>
    <row r="3539" spans="3:3" x14ac:dyDescent="0.2">
      <c r="C3539" s="46"/>
    </row>
    <row r="3540" spans="3:3" x14ac:dyDescent="0.2">
      <c r="C3540" s="46"/>
    </row>
  </sheetData>
  <sheetProtection algorithmName="SHA-512" hashValue="qzI7kLevirsIckHTPpe+MpZpsVae8/5MhfNUtKr6pVaPuicDdpHcVrT5DkRT+NF2XXs5+u52SLWvhWOBG8HJZg==" saltValue="RmcbyWrxufBpjExUvjDe/w==" spinCount="100000" sheet="1" selectLockedCells="1"/>
  <protectedRanges>
    <protectedRange algorithmName="SHA-512" hashValue="+aiVGr4JGVoVvl/r24uMQAvrzyK6ONxZvaxIZ0Vld244rGOjj5RkbE/4ArN+fAavgQrY5OENQ02npF9zKuDkQg==" saltValue="PLeih6mWJY8Je6BdmRvI6Q==" spinCount="100000" sqref="L37:L38 L34:L35 L42 L25:L30" name="Plage1_20_1"/>
    <protectedRange algorithmName="SHA-512" hashValue="lSdV2J7nDCZ1L4Mzgwq5hDp+xn7VVHwOGjnpqobrwsW9nq/EGhwplsnHrCl3kh39r/NaySh2LVys0Hz7XFI+kg==" saltValue="VWZiPK0/iQUofR4mgFbLWA==" spinCount="100000" sqref="L31 L39 L43" name="Plage1_9_1"/>
    <protectedRange algorithmName="SHA-512" hashValue="u5JnDtWAEPIt7i3Fwdp/s8ocRAXrt9HTWboN7mVVMcC/oUpqi+E9PDxw0XYgXMcObVPI18L1I5Qum3tWEYE/bQ==" saltValue="zqiB9jPapk9Ug1Ovc7RUiA==" spinCount="100000" sqref="L36 L33" name="Plage1_39_1"/>
    <protectedRange algorithmName="SHA-512" hashValue="lSdV2J7nDCZ1L4Mzgwq5hDp+xn7VVHwOGjnpqobrwsW9nq/EGhwplsnHrCl3kh39r/NaySh2LVys0Hz7XFI+kg==" saltValue="VWZiPK0/iQUofR4mgFbLWA==" spinCount="100000" sqref="L32 L40:L41" name="Plage1_40_1"/>
    <protectedRange algorithmName="SHA-512" hashValue="+aiVGr4JGVoVvl/r24uMQAvrzyK6ONxZvaxIZ0Vld244rGOjj5RkbE/4ArN+fAavgQrY5OENQ02npF9zKuDkQg==" saltValue="PLeih6mWJY8Je6BdmRvI6Q==" spinCount="100000" sqref="T25:T44 R25:R44" name="Plage1_5_3"/>
    <protectedRange algorithmName="SHA-512" hashValue="+aiVGr4JGVoVvl/r24uMQAvrzyK6ONxZvaxIZ0Vld244rGOjj5RkbE/4ArN+fAavgQrY5OENQ02npF9zKuDkQg==" saltValue="PLeih6mWJY8Je6BdmRvI6Q==" spinCount="100000" sqref="R24" name="Plage1_5_1_3"/>
    <protectedRange algorithmName="SHA-512" hashValue="+aiVGr4JGVoVvl/r24uMQAvrzyK6ONxZvaxIZ0Vld244rGOjj5RkbE/4ArN+fAavgQrY5OENQ02npF9zKuDkQg==" saltValue="PLeih6mWJY8Je6BdmRvI6Q==" spinCount="100000" sqref="L24:M24 F24:H24" name="Plage1_21_1_2_1"/>
    <protectedRange algorithmName="SHA-512" hashValue="lSdV2J7nDCZ1L4Mzgwq5hDp+xn7VVHwOGjnpqobrwsW9nq/EGhwplsnHrCl3kh39r/NaySh2LVys0Hz7XFI+kg==" saltValue="VWZiPK0/iQUofR4mgFbLWA==" spinCount="100000" sqref="N24:Q24 D24:E24 I24:K24" name="Plage1_9_2_1_1"/>
    <protectedRange algorithmName="SHA-512" hashValue="+aiVGr4JGVoVvl/r24uMQAvrzyK6ONxZvaxIZ0Vld244rGOjj5RkbE/4ArN+fAavgQrY5OENQ02npF9zKuDkQg==" saltValue="PLeih6mWJY8Je6BdmRvI6Q==" spinCount="100000" sqref="T24" name="Plage1_5_3_1"/>
    <protectedRange algorithmName="SHA-512" hashValue="u5JnDtWAEPIt7i3Fwdp/s8ocRAXrt9HTWboN7mVVMcC/oUpqi+E9PDxw0XYgXMcObVPI18L1I5Qum3tWEYE/bQ==" saltValue="zqiB9jPapk9Ug1Ovc7RUiA==" spinCount="100000" sqref="N44 K44:L44 M25:M44 F25:G44" name="Plage1_38_1_1_2"/>
    <protectedRange algorithmName="SHA-512" hashValue="lSdV2J7nDCZ1L4Mzgwq5hDp+xn7VVHwOGjnpqobrwsW9nq/EGhwplsnHrCl3kh39r/NaySh2LVys0Hz7XFI+kg==" saltValue="VWZiPK0/iQUofR4mgFbLWA==" spinCount="100000" sqref="N25:N26 N34:N35 K34:K35 K25:K26 D25:D44" name="Plage1_9_2_3"/>
    <protectedRange algorithmName="SHA-512" hashValue="lSdV2J7nDCZ1L4Mzgwq5hDp+xn7VVHwOGjnpqobrwsW9nq/EGhwplsnHrCl3kh39r/NaySh2LVys0Hz7XFI+kg==" saltValue="VWZiPK0/iQUofR4mgFbLWA==" spinCount="100000" sqref="N37:N38 N27:N30 K27:K30 K37:K38 N42 K42" name="Plage1_35_2_3"/>
    <protectedRange algorithmName="SHA-512" hashValue="u5JnDtWAEPIt7i3Fwdp/s8ocRAXrt9HTWboN7mVVMcC/oUpqi+E9PDxw0XYgXMcObVPI18L1I5Qum3tWEYE/bQ==" saltValue="zqiB9jPapk9Ug1Ovc7RUiA==" spinCount="100000" sqref="N31:N33 N36 N39:N41 K36 K31:K33 K39:K41 K43 N43" name="Plage1_38_2_3"/>
    <protectedRange algorithmName="SHA-512" hashValue="+aiVGr4JGVoVvl/r24uMQAvrzyK6ONxZvaxIZ0Vld244rGOjj5RkbE/4ArN+fAavgQrY5OENQ02npF9zKuDkQg==" saltValue="PLeih6mWJY8Je6BdmRvI6Q==" spinCount="100000" sqref="S24" name="Plage1_5_3_1_1"/>
    <protectedRange algorithmName="SHA-512" hashValue="lSdV2J7nDCZ1L4Mzgwq5hDp+xn7VVHwOGjnpqobrwsW9nq/EGhwplsnHrCl3kh39r/NaySh2LVys0Hz7XFI+kg==" saltValue="VWZiPK0/iQUofR4mgFbLWA==" spinCount="100000" sqref="E25:E44" name="Plage1_9_2_3_1"/>
    <protectedRange algorithmName="SHA-512" hashValue="u5JnDtWAEPIt7i3Fwdp/s8ocRAXrt9HTWboN7mVVMcC/oUpqi+E9PDxw0XYgXMcObVPI18L1I5Qum3tWEYE/bQ==" saltValue="zqiB9jPapk9Ug1Ovc7RUiA==" spinCount="100000" sqref="L6:L13 L16:L22" name="Plage1_39_1_1_2"/>
    <protectedRange algorithmName="SHA-512" hashValue="+aiVGr4JGVoVvl/r24uMQAvrzyK6ONxZvaxIZ0Vld244rGOjj5RkbE/4ArN+fAavgQrY5OENQ02npF9zKuDkQg==" saltValue="PLeih6mWJY8Je6BdmRvI6Q==" spinCount="100000" sqref="K6:K13 H7:J10 H12:J13 D6:D10 D12 C13 P6:Q13 P16:P22 K16:K22 D16 G22 I17:J22 H17:H21" name="Plage1_1_2_1_1_1_1"/>
    <protectedRange algorithmName="SHA-512" hashValue="+aiVGr4JGVoVvl/r24uMQAvrzyK6ONxZvaxIZ0Vld244rGOjj5RkbE/4ArN+fAavgQrY5OENQ02npF9zKuDkQg==" saltValue="PLeih6mWJY8Je6BdmRvI6Q==" spinCount="100000" sqref="R5 R15" name="Plage1_5_1_1_1_1_2"/>
    <protectedRange algorithmName="SHA-512" hashValue="u5JnDtWAEPIt7i3Fwdp/s8ocRAXrt9HTWboN7mVVMcC/oUpqi+E9PDxw0XYgXMcObVPI18L1I5Qum3tWEYE/bQ==" saltValue="zqiB9jPapk9Ug1Ovc7RUiA==" spinCount="100000" sqref="L5:M5 F5:H5 F6:G6 C6 G7:G10 N6:O10 G12 N12:O12 L15:M15 F15:H15 F16:G16 C16 N16:O22 G17:G21" name="Plage1_38_1_1_1_1_2"/>
    <protectedRange algorithmName="SHA-512" hashValue="+aiVGr4JGVoVvl/r24uMQAvrzyK6ONxZvaxIZ0Vld244rGOjj5RkbE/4ArN+fAavgQrY5OENQ02npF9zKuDkQg==" saltValue="PLeih6mWJY8Je6BdmRvI6Q==" spinCount="100000" sqref="N5:Q5 D5:E5 H6:J6 I5:K5 N15:Q15 D15:E15 H16:J16 I15:K15" name="Plage1_1_2_1_2_2_1"/>
    <protectedRange algorithmName="SHA-512" hashValue="u5JnDtWAEPIt7i3Fwdp/s8ocRAXrt9HTWboN7mVVMcC/oUpqi+E9PDxw0XYgXMcObVPI18L1I5Qum3tWEYE/bQ==" saltValue="zqiB9jPapk9Ug1Ovc7RUiA==" spinCount="100000" sqref="E6:E10 M6:M13 E12:F12 C8:C10 C12 F13 F8:F10 E16:E20 M16:M22 E21:F22 C18:C21 F18:F20" name="Plage1_38_1_1_2_2"/>
    <protectedRange algorithmName="SHA-512" hashValue="+aiVGr4JGVoVvl/r24uMQAvrzyK6ONxZvaxIZ0Vld244rGOjj5RkbE/4ArN+fAavgQrY5OENQ02npF9zKuDkQg==" saltValue="PLeih6mWJY8Je6BdmRvI6Q==" spinCount="100000" sqref="D17" name="Plage1_1_2_1_1_1_2_1_1_2_2_1"/>
    <protectedRange algorithmName="SHA-512" hashValue="+aiVGr4JGVoVvl/r24uMQAvrzyK6ONxZvaxIZ0Vld244rGOjj5RkbE/4ArN+fAavgQrY5OENQ02npF9zKuDkQg==" saltValue="PLeih6mWJY8Je6BdmRvI6Q==" spinCount="100000" sqref="D18" name="Plage1_1_2_1_1_1_2_1_1_2_2_2"/>
    <protectedRange algorithmName="SHA-512" hashValue="+aiVGr4JGVoVvl/r24uMQAvrzyK6ONxZvaxIZ0Vld244rGOjj5RkbE/4ArN+fAavgQrY5OENQ02npF9zKuDkQg==" saltValue="PLeih6mWJY8Je6BdmRvI6Q==" spinCount="100000" sqref="D19" name="Plage1_1_2_1_1_1_2_1_1_2_2_3"/>
    <protectedRange algorithmName="SHA-512" hashValue="+aiVGr4JGVoVvl/r24uMQAvrzyK6ONxZvaxIZ0Vld244rGOjj5RkbE/4ArN+fAavgQrY5OENQ02npF9zKuDkQg==" saltValue="PLeih6mWJY8Je6BdmRvI6Q==" spinCount="100000" sqref="D20" name="Plage1_1_2_1_1_1_2_1_1_2_2_4"/>
    <protectedRange algorithmName="SHA-512" hashValue="+aiVGr4JGVoVvl/r24uMQAvrzyK6ONxZvaxIZ0Vld244rGOjj5RkbE/4ArN+fAavgQrY5OENQ02npF9zKuDkQg==" saltValue="PLeih6mWJY8Je6BdmRvI6Q==" spinCount="100000" sqref="D21" name="Plage1_1_2_1_1_1_2_1_1_2_2_5"/>
    <protectedRange algorithmName="SHA-512" hashValue="+aiVGr4JGVoVvl/r24uMQAvrzyK6ONxZvaxIZ0Vld244rGOjj5RkbE/4ArN+fAavgQrY5OENQ02npF9zKuDkQg==" saltValue="PLeih6mWJY8Je6BdmRvI6Q==" spinCount="100000" sqref="D22" name="Plage1_1_2_1_1_1_2_1_1_2_2_1_1"/>
  </protectedRanges>
  <mergeCells count="63">
    <mergeCell ref="Q16:Q22"/>
    <mergeCell ref="O23:Q23"/>
    <mergeCell ref="H23:J23"/>
    <mergeCell ref="L21:M21"/>
    <mergeCell ref="N21:P21"/>
    <mergeCell ref="E22:F22"/>
    <mergeCell ref="G22:J22"/>
    <mergeCell ref="N11:O11"/>
    <mergeCell ref="N13:O13"/>
    <mergeCell ref="L18:M18"/>
    <mergeCell ref="N18:P18"/>
    <mergeCell ref="L19:M19"/>
    <mergeCell ref="N19:P19"/>
    <mergeCell ref="L20:M20"/>
    <mergeCell ref="N20:P20"/>
    <mergeCell ref="L14:M14"/>
    <mergeCell ref="N14:P14"/>
    <mergeCell ref="L16:M16"/>
    <mergeCell ref="N16:P16"/>
    <mergeCell ref="N17:P17"/>
    <mergeCell ref="L17:M17"/>
    <mergeCell ref="E18:F18"/>
    <mergeCell ref="G18:J18"/>
    <mergeCell ref="E19:F19"/>
    <mergeCell ref="G19:J19"/>
    <mergeCell ref="E20:F20"/>
    <mergeCell ref="G20:J20"/>
    <mergeCell ref="E14:F14"/>
    <mergeCell ref="G14:J14"/>
    <mergeCell ref="E16:F16"/>
    <mergeCell ref="G16:J16"/>
    <mergeCell ref="E17:F17"/>
    <mergeCell ref="G17:J17"/>
    <mergeCell ref="R50:T54"/>
    <mergeCell ref="C38:C39"/>
    <mergeCell ref="C42:C44"/>
    <mergeCell ref="C40:C41"/>
    <mergeCell ref="C25:C27"/>
    <mergeCell ref="C28:C30"/>
    <mergeCell ref="C31:C33"/>
    <mergeCell ref="C34:C35"/>
    <mergeCell ref="C36:C37"/>
    <mergeCell ref="J46:K46"/>
    <mergeCell ref="O47:Q47"/>
    <mergeCell ref="O48:Q48"/>
    <mergeCell ref="H25:J44"/>
    <mergeCell ref="O25:Q44"/>
    <mergeCell ref="D2:T2"/>
    <mergeCell ref="B2:C3"/>
    <mergeCell ref="D3:T3"/>
    <mergeCell ref="B5:R5"/>
    <mergeCell ref="B24:R24"/>
    <mergeCell ref="C10:C11"/>
    <mergeCell ref="C12:C13"/>
    <mergeCell ref="H12:H13"/>
    <mergeCell ref="I12:I13"/>
    <mergeCell ref="H10:H11"/>
    <mergeCell ref="J10:J11"/>
    <mergeCell ref="J12:J13"/>
    <mergeCell ref="I10:I11"/>
    <mergeCell ref="B15:R15"/>
    <mergeCell ref="E21:F21"/>
    <mergeCell ref="G21:J21"/>
  </mergeCells>
  <phoneticPr fontId="17" type="noConversion"/>
  <conditionalFormatting sqref="C7">
    <cfRule type="expression" dxfId="105" priority="43">
      <formula>RIGHT(#REF!, 3) = "ECH"</formula>
    </cfRule>
    <cfRule type="expression" dxfId="104" priority="42">
      <formula>AND(#REF! &lt;&gt; #REF!, #REF! &lt;&gt; "TOTAUX", #REF! &lt;&gt; "DP")</formula>
    </cfRule>
    <cfRule type="expression" dxfId="103" priority="41" stopIfTrue="1">
      <formula>AND(#REF! &lt;&gt; #REF!, #REF! &lt;&gt; "TOTAUX")</formula>
    </cfRule>
  </conditionalFormatting>
  <conditionalFormatting sqref="C17">
    <cfRule type="expression" dxfId="102" priority="21" stopIfTrue="1">
      <formula>AND(#REF! &lt;&gt; #REF!, #REF! &lt;&gt; "TOTAUX")</formula>
    </cfRule>
    <cfRule type="expression" dxfId="101" priority="22">
      <formula>AND(#REF! &lt;&gt; #REF!, #REF! &lt;&gt; "TOTAUX", #REF! &lt;&gt; "DP")</formula>
    </cfRule>
    <cfRule type="expression" dxfId="100" priority="23">
      <formula>RIGHT(#REF!, 3) = "ECH"</formula>
    </cfRule>
  </conditionalFormatting>
  <conditionalFormatting sqref="C25 K25:K36 N25:N36 C28 C31 C34 C36 C38 C40 C42 K42:K43">
    <cfRule type="expression" dxfId="99" priority="154">
      <formula>RIGHT(#REF!, 3) = "ECH"</formula>
    </cfRule>
    <cfRule type="expression" dxfId="98" priority="153">
      <formula>AND(#REF! &lt;&gt; #REF!, #REF! &lt;&gt; "TOTAUX", #REF! &lt;&gt; "DP")</formula>
    </cfRule>
    <cfRule type="expression" dxfId="97" priority="152" stopIfTrue="1">
      <formula>AND(#REF! &lt;&gt; #REF!, #REF! &lt;&gt; "TOTAUX")</formula>
    </cfRule>
  </conditionalFormatting>
  <conditionalFormatting sqref="D6:D10">
    <cfRule type="expression" dxfId="96" priority="48">
      <formula>AND(#REF! &lt;&gt; #REF!, #REF! &lt;&gt; "TOTAUX", #REF! &lt;&gt; "DP")</formula>
    </cfRule>
    <cfRule type="expression" dxfId="95" priority="49">
      <formula>RIGHT(#REF!, 3) = "ECH"</formula>
    </cfRule>
    <cfRule type="expression" dxfId="94" priority="47" stopIfTrue="1">
      <formula>AND(#REF! &lt;&gt; #REF!, #REF! &lt;&gt; "TOTAUX")</formula>
    </cfRule>
  </conditionalFormatting>
  <conditionalFormatting sqref="D12">
    <cfRule type="expression" dxfId="93" priority="46">
      <formula>RIGHT(#REF!, 3) = "ECH"</formula>
    </cfRule>
    <cfRule type="expression" dxfId="92" priority="45">
      <formula>AND(#REF! &lt;&gt; #REF!, #REF! &lt;&gt; "TOTAUX", #REF! &lt;&gt; "DP")</formula>
    </cfRule>
    <cfRule type="expression" dxfId="91" priority="44" stopIfTrue="1">
      <formula>AND(#REF! &lt;&gt; #REF!, #REF! &lt;&gt; "TOTAUX")</formula>
    </cfRule>
  </conditionalFormatting>
  <conditionalFormatting sqref="D16:D22">
    <cfRule type="expression" dxfId="90" priority="1" stopIfTrue="1">
      <formula>AND(#REF! &lt;&gt; #REF!, #REF! &lt;&gt; "TOTAUX")</formula>
    </cfRule>
    <cfRule type="expression" dxfId="89" priority="2">
      <formula>AND(#REF! &lt;&gt; #REF!, #REF! &lt;&gt; "TOTAUX", #REF! &lt;&gt; "DP")</formula>
    </cfRule>
    <cfRule type="expression" dxfId="88" priority="3">
      <formula>RIGHT(#REF!, 3) = "ECH"</formula>
    </cfRule>
  </conditionalFormatting>
  <conditionalFormatting sqref="D25:D36 D38:D43">
    <cfRule type="expression" dxfId="87" priority="97" stopIfTrue="1">
      <formula>AND($N25 &lt;&gt; #REF!, #REF! &lt;&gt; "TOTAUX")</formula>
    </cfRule>
    <cfRule type="expression" dxfId="86" priority="99">
      <formula>RIGHT($F25, 3) = "ECH"</formula>
    </cfRule>
    <cfRule type="expression" dxfId="85" priority="98">
      <formula>AND(#REF! &lt;&gt; #REF!, #REF! &lt;&gt; "TOTAUX", #REF! &lt;&gt; "DP")</formula>
    </cfRule>
  </conditionalFormatting>
  <conditionalFormatting sqref="D44">
    <cfRule type="expression" dxfId="84" priority="780">
      <formula>RIGHT($F44, 3) = "ECH"</formula>
    </cfRule>
    <cfRule type="expression" dxfId="83" priority="778" stopIfTrue="1">
      <formula>AND(#REF! &lt;&gt; #REF!, #REF! &lt;&gt; "TOTAUX")</formula>
    </cfRule>
    <cfRule type="expression" dxfId="82" priority="779">
      <formula>AND(#REF! &lt;&gt; #REF!, #REF! &lt;&gt; "TOTAUX", #REF! &lt;&gt; "DP")</formula>
    </cfRule>
  </conditionalFormatting>
  <conditionalFormatting sqref="E25:E44">
    <cfRule type="expression" dxfId="81" priority="68" stopIfTrue="1">
      <formula>AND(#REF! &lt;&gt; #REF!, #REF! &lt;&gt; "TOTAUX")</formula>
    </cfRule>
    <cfRule type="expression" dxfId="80" priority="69">
      <formula>AND(#REF! &lt;&gt; #REF!, #REF! &lt;&gt; "TOTAUX", #REF! &lt;&gt; "DP")</formula>
    </cfRule>
    <cfRule type="expression" dxfId="79" priority="70">
      <formula>RIGHT(#REF!, 3) = "ECH"</formula>
    </cfRule>
  </conditionalFormatting>
  <conditionalFormatting sqref="F7">
    <cfRule type="expression" dxfId="78" priority="52">
      <formula>RIGHT(#REF!, 3) = "ECH"</formula>
    </cfRule>
    <cfRule type="expression" dxfId="77" priority="51">
      <formula>AND(#REF! &lt;&gt; #REF!, #REF! &lt;&gt; "TOTAUX", #REF! &lt;&gt; "DP")</formula>
    </cfRule>
    <cfRule type="expression" dxfId="76" priority="50" stopIfTrue="1">
      <formula>AND(#REF! &lt;&gt; #REF!, #REF! &lt;&gt; "TOTAUX")</formula>
    </cfRule>
  </conditionalFormatting>
  <conditionalFormatting sqref="H7:K10 K11 H12:K12 K13 K16:K22">
    <cfRule type="expression" dxfId="75" priority="53" stopIfTrue="1">
      <formula>AND(#REF! &lt;&gt; #REF!, #REF! &lt;&gt; "TOTAUX")</formula>
    </cfRule>
    <cfRule type="expression" dxfId="74" priority="54">
      <formula>AND(#REF! &lt;&gt; #REF!, #REF! &lt;&gt; "TOTAUX", #REF! &lt;&gt; "DP")</formula>
    </cfRule>
    <cfRule type="expression" dxfId="73" priority="55">
      <formula>RIGHT(#REF!, 3) = "ECH"</formula>
    </cfRule>
  </conditionalFormatting>
  <conditionalFormatting sqref="K6 P6:Q10 P11 P12:Q12 P13">
    <cfRule type="expression" dxfId="72" priority="57">
      <formula>AND(#REF! &lt;&gt; #REF!, #REF! &lt;&gt; "TOTAUX", #REF! &lt;&gt; "DP")</formula>
    </cfRule>
    <cfRule type="expression" dxfId="71" priority="58">
      <formula>RIGHT(#REF!, 3) = "ECH"</formula>
    </cfRule>
    <cfRule type="expression" dxfId="70" priority="56" stopIfTrue="1">
      <formula>AND(#REF! &lt;&gt; #REF!, #REF! &lt;&gt; "TOTAUX")</formula>
    </cfRule>
  </conditionalFormatting>
  <conditionalFormatting sqref="K37:K39 N37:N39">
    <cfRule type="expression" dxfId="69" priority="120">
      <formula>RIGHT(#REF!, 3) = "ECH"</formula>
    </cfRule>
    <cfRule type="expression" dxfId="68" priority="118" stopIfTrue="1">
      <formula>AND($U37 &lt;&gt; #REF!, #REF! &lt;&gt; "TOTAUX")</formula>
    </cfRule>
    <cfRule type="expression" dxfId="67" priority="119">
      <formula>AND(#REF! &lt;&gt; #REF!, #REF! &lt;&gt; "TOTAUX", #REF! &lt;&gt; "DP")</formula>
    </cfRule>
  </conditionalFormatting>
  <conditionalFormatting sqref="K40 N40">
    <cfRule type="expression" dxfId="66" priority="725">
      <formula>AND(#REF! &lt;&gt; #REF!, #REF! &lt;&gt; "TOTAUX", #REF! &lt;&gt; "DP")</formula>
    </cfRule>
    <cfRule type="expression" dxfId="65" priority="726">
      <formula>RIGHT(#REF!, 3) = "ECH"</formula>
    </cfRule>
    <cfRule type="expression" dxfId="64" priority="724" stopIfTrue="1">
      <formula>AND($S40 &lt;&gt; #REF!, #REF! &lt;&gt; "TOTAUX")</formula>
    </cfRule>
  </conditionalFormatting>
  <conditionalFormatting sqref="K41 N41">
    <cfRule type="expression" dxfId="63" priority="125">
      <formula>AND(#REF!&lt;&gt;#REF!,#REF!&lt;&gt;"TOTAUX",#REF!&lt;&gt;"DP")</formula>
    </cfRule>
    <cfRule type="expression" dxfId="62" priority="124" stopIfTrue="1">
      <formula>AND($R41&lt;&gt;#REF!,#REF!&lt;&gt;"TOTAUX")</formula>
    </cfRule>
    <cfRule type="expression" dxfId="61" priority="126">
      <formula>RIGHT(#REF!,3)="ECH"</formula>
    </cfRule>
  </conditionalFormatting>
  <conditionalFormatting sqref="N42:N43">
    <cfRule type="expression" dxfId="60" priority="100" stopIfTrue="1">
      <formula>AND(#REF! &lt;&gt; #REF!, #REF! &lt;&gt; "TOTAUX")</formula>
    </cfRule>
    <cfRule type="expression" dxfId="59" priority="101">
      <formula>AND(#REF! &lt;&gt; #REF!, #REF! &lt;&gt; "TOTAUX", #REF! &lt;&gt; "DP")</formula>
    </cfRule>
    <cfRule type="expression" dxfId="58" priority="102">
      <formula>RIGHT(#REF!, 3) = "ECH"</formula>
    </cfRule>
  </conditionalFormatting>
  <conditionalFormatting sqref="R4:T4">
    <cfRule type="expression" dxfId="57" priority="33" stopIfTrue="1">
      <formula>AND(#REF!&lt;&gt;#REF!,#REF!&lt;&gt;"TOTAUX")</formula>
    </cfRule>
    <cfRule type="expression" dxfId="56" priority="34">
      <formula>AND(#REF!&lt;&gt;#REF!,#REF!&lt;&gt;"TOTAUX")</formula>
    </cfRule>
  </conditionalFormatting>
  <conditionalFormatting sqref="R14:T14">
    <cfRule type="expression" dxfId="55" priority="19" stopIfTrue="1">
      <formula>AND(#REF!&lt;&gt;#REF!,#REF!&lt;&gt;"TOTAUX")</formula>
    </cfRule>
    <cfRule type="expression" dxfId="54" priority="20">
      <formula>AND(#REF!&lt;&gt;#REF!,#REF!&lt;&gt;"TOTAUX")</formula>
    </cfRule>
  </conditionalFormatting>
  <conditionalFormatting sqref="R23:T23">
    <cfRule type="expression" dxfId="53" priority="36">
      <formula>AND(#REF!&lt;&gt;#REF!,#REF!&lt;&gt;"TOTAUX")</formula>
    </cfRule>
    <cfRule type="expression" dxfId="52" priority="35" stopIfTrue="1">
      <formula>AND(#REF!&lt;&gt;#REF!,#REF!&lt;&gt;"TOTAUX")</formula>
    </cfRule>
  </conditionalFormatting>
  <pageMargins left="0.25" right="0.25" top="0.75" bottom="0.75" header="0.3" footer="0.3"/>
  <pageSetup paperSize="9" scale="38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783" id="{DE80773E-C68F-4ABB-B681-B60DA85C86F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3Symbols2" iconId="1"/>
              <x14:cfIcon iconSet="NoIcons" iconId="0"/>
            </x14:iconSet>
          </x14:cfRule>
          <xm:sqref>U6:U13 U16:U44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Y3531"/>
  <sheetViews>
    <sheetView showZeros="0" zoomScale="70" zoomScaleNormal="70" workbookViewId="0">
      <selection activeCell="B6" sqref="B6"/>
    </sheetView>
  </sheetViews>
  <sheetFormatPr baseColWidth="10" defaultColWidth="10.7109375" defaultRowHeight="15" x14ac:dyDescent="0.2"/>
  <cols>
    <col min="1" max="1" width="3.28515625" style="1" customWidth="1"/>
    <col min="2" max="2" width="8.140625" style="1" customWidth="1"/>
    <col min="3" max="3" width="14.28515625" style="6" customWidth="1"/>
    <col min="4" max="4" width="63.7109375" style="1" customWidth="1"/>
    <col min="5" max="5" width="14.42578125" style="1" bestFit="1" customWidth="1"/>
    <col min="6" max="6" width="15.85546875" style="1" customWidth="1"/>
    <col min="7" max="7" width="16.28515625" style="1" customWidth="1"/>
    <col min="8" max="8" width="9.140625" style="1" customWidth="1"/>
    <col min="9" max="9" width="10.140625" style="1" customWidth="1"/>
    <col min="10" max="10" width="13" style="1" customWidth="1"/>
    <col min="11" max="11" width="76.42578125" style="1" customWidth="1"/>
    <col min="12" max="12" width="14.85546875" style="1" customWidth="1"/>
    <col min="13" max="13" width="13.85546875" style="1" bestFit="1" customWidth="1"/>
    <col min="14" max="14" width="20.140625" style="1" customWidth="1"/>
    <col min="15" max="15" width="9.5703125" style="1" customWidth="1"/>
    <col min="16" max="16" width="12.42578125" style="1" customWidth="1"/>
    <col min="17" max="17" width="13.42578125" style="1" bestFit="1" customWidth="1"/>
    <col min="18" max="18" width="7.28515625" style="1" bestFit="1" customWidth="1"/>
    <col min="19" max="19" width="13.42578125" style="1" customWidth="1"/>
    <col min="20" max="20" width="17.140625" style="2" customWidth="1"/>
    <col min="21" max="21" width="13.140625" style="1" customWidth="1"/>
    <col min="22" max="22" width="5.5703125" style="1" customWidth="1"/>
    <col min="23" max="16384" width="10.7109375" style="1"/>
  </cols>
  <sheetData>
    <row r="1" spans="2:25" ht="15.75" thickBot="1" x14ac:dyDescent="0.25">
      <c r="B1" s="46"/>
      <c r="C1" s="47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8"/>
      <c r="U1" s="46"/>
      <c r="V1" s="46"/>
      <c r="W1" s="46"/>
      <c r="X1" s="46"/>
      <c r="Y1" s="46"/>
    </row>
    <row r="2" spans="2:25" ht="67.900000000000006" customHeight="1" x14ac:dyDescent="0.2">
      <c r="B2" s="109"/>
      <c r="C2" s="110"/>
      <c r="D2" s="106" t="s">
        <v>0</v>
      </c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8"/>
      <c r="V2" s="3"/>
      <c r="W2" s="3"/>
      <c r="X2" s="3"/>
      <c r="Y2" s="3"/>
    </row>
    <row r="3" spans="2:25" ht="24" customHeight="1" x14ac:dyDescent="0.2">
      <c r="B3" s="111"/>
      <c r="C3" s="112"/>
      <c r="D3" s="113" t="s">
        <v>87</v>
      </c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5"/>
      <c r="V3" s="3"/>
      <c r="W3" s="3"/>
      <c r="X3" s="3"/>
      <c r="Y3" s="3"/>
    </row>
    <row r="4" spans="2:25" s="4" customFormat="1" ht="73.900000000000006" customHeight="1" x14ac:dyDescent="0.2">
      <c r="B4" s="33" t="s">
        <v>2</v>
      </c>
      <c r="C4" s="34" t="s">
        <v>3</v>
      </c>
      <c r="D4" s="35" t="s">
        <v>4</v>
      </c>
      <c r="E4" s="34" t="s">
        <v>5</v>
      </c>
      <c r="F4" s="34" t="s">
        <v>6</v>
      </c>
      <c r="G4" s="34" t="s">
        <v>7</v>
      </c>
      <c r="H4" s="34" t="s">
        <v>8</v>
      </c>
      <c r="I4" s="34" t="s">
        <v>9</v>
      </c>
      <c r="J4" s="34" t="s">
        <v>10</v>
      </c>
      <c r="K4" s="34" t="s">
        <v>11</v>
      </c>
      <c r="L4" s="34" t="s">
        <v>12</v>
      </c>
      <c r="M4" s="34" t="s">
        <v>88</v>
      </c>
      <c r="N4" s="34" t="s">
        <v>14</v>
      </c>
      <c r="O4" s="34" t="s">
        <v>8</v>
      </c>
      <c r="P4" s="34" t="s">
        <v>89</v>
      </c>
      <c r="Q4" s="34" t="s">
        <v>90</v>
      </c>
      <c r="R4" s="36" t="s">
        <v>17</v>
      </c>
      <c r="S4" s="45" t="s">
        <v>97</v>
      </c>
      <c r="T4" s="37" t="s">
        <v>18</v>
      </c>
      <c r="U4" s="38" t="s">
        <v>92</v>
      </c>
    </row>
    <row r="5" spans="2:25" s="5" customFormat="1" ht="22.9" customHeight="1" x14ac:dyDescent="0.2">
      <c r="B5" s="116" t="s">
        <v>117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29"/>
      <c r="T5" s="29"/>
      <c r="U5" s="30"/>
    </row>
    <row r="6" spans="2:25" s="5" customFormat="1" ht="51.6" customHeight="1" x14ac:dyDescent="0.2">
      <c r="B6" s="17">
        <v>1</v>
      </c>
      <c r="C6" s="49" t="s">
        <v>21</v>
      </c>
      <c r="D6" s="7" t="s">
        <v>22</v>
      </c>
      <c r="E6" s="11" t="s">
        <v>23</v>
      </c>
      <c r="F6" s="49" t="s">
        <v>24</v>
      </c>
      <c r="G6" s="49" t="s">
        <v>25</v>
      </c>
      <c r="H6" s="49">
        <v>22</v>
      </c>
      <c r="I6" s="49">
        <v>16</v>
      </c>
      <c r="J6" s="49">
        <v>0.9</v>
      </c>
      <c r="K6" s="87">
        <f>'BPU LOT1'!K6</f>
        <v>0</v>
      </c>
      <c r="L6" s="87">
        <f>'BPU LOT1'!L6</f>
        <v>0</v>
      </c>
      <c r="M6" s="87">
        <f>'BPU LOT1'!M6</f>
        <v>0</v>
      </c>
      <c r="N6" s="87" t="str">
        <f>'BPU LOT1'!N6</f>
        <v>.... m3/h 
à 
10 mètres</v>
      </c>
      <c r="O6" s="87">
        <f>'BPU LOT1'!O6</f>
        <v>0</v>
      </c>
      <c r="P6" s="87">
        <f>'BPU LOT1'!P6</f>
        <v>0</v>
      </c>
      <c r="Q6" s="87">
        <f>'BPU LOT1'!Q6</f>
        <v>0</v>
      </c>
      <c r="R6" s="51" t="s">
        <v>27</v>
      </c>
      <c r="S6" s="51">
        <v>1</v>
      </c>
      <c r="T6" s="52">
        <f>'BPU LOT1'!S6</f>
        <v>0</v>
      </c>
      <c r="U6" s="69">
        <f t="shared" ref="U6:U12" si="0">SUM(S6*T6)</f>
        <v>0</v>
      </c>
    </row>
    <row r="7" spans="2:25" s="5" customFormat="1" ht="53.45" customHeight="1" x14ac:dyDescent="0.2">
      <c r="B7" s="54">
        <v>2</v>
      </c>
      <c r="C7" s="7" t="s">
        <v>28</v>
      </c>
      <c r="D7" s="18" t="s">
        <v>29</v>
      </c>
      <c r="E7" s="11" t="s">
        <v>23</v>
      </c>
      <c r="F7" s="55" t="s">
        <v>30</v>
      </c>
      <c r="G7" s="49" t="s">
        <v>31</v>
      </c>
      <c r="H7" s="7">
        <v>54</v>
      </c>
      <c r="I7" s="7">
        <v>16</v>
      </c>
      <c r="J7" s="7">
        <v>1.6</v>
      </c>
      <c r="K7" s="87">
        <f>'BPU LOT1'!K7</f>
        <v>0</v>
      </c>
      <c r="L7" s="87">
        <f>'BPU LOT1'!L7</f>
        <v>0</v>
      </c>
      <c r="M7" s="87">
        <f>'BPU LOT1'!M7</f>
        <v>0</v>
      </c>
      <c r="N7" s="87" t="str">
        <f>'BPU LOT1'!N7</f>
        <v>.... m3/h 
à 
10 mètres</v>
      </c>
      <c r="O7" s="87">
        <f>'BPU LOT1'!O7</f>
        <v>0</v>
      </c>
      <c r="P7" s="87">
        <f>'BPU LOT1'!P7</f>
        <v>0</v>
      </c>
      <c r="Q7" s="87">
        <f>'BPU LOT1'!Q7</f>
        <v>0</v>
      </c>
      <c r="R7" s="51" t="s">
        <v>27</v>
      </c>
      <c r="S7" s="51">
        <v>1</v>
      </c>
      <c r="T7" s="52">
        <f>'BPU LOT1'!S7</f>
        <v>0</v>
      </c>
      <c r="U7" s="69">
        <f t="shared" si="0"/>
        <v>0</v>
      </c>
    </row>
    <row r="8" spans="2:25" s="5" customFormat="1" ht="49.9" customHeight="1" x14ac:dyDescent="0.2">
      <c r="B8" s="17">
        <v>3</v>
      </c>
      <c r="C8" s="11" t="s">
        <v>32</v>
      </c>
      <c r="D8" s="18" t="s">
        <v>93</v>
      </c>
      <c r="E8" s="11" t="s">
        <v>23</v>
      </c>
      <c r="F8" s="56" t="s">
        <v>34</v>
      </c>
      <c r="G8" s="49" t="s">
        <v>35</v>
      </c>
      <c r="H8" s="16">
        <v>147</v>
      </c>
      <c r="I8" s="16">
        <v>25</v>
      </c>
      <c r="J8" s="16">
        <v>6.1</v>
      </c>
      <c r="K8" s="87">
        <f>'BPU LOT1'!K8</f>
        <v>0</v>
      </c>
      <c r="L8" s="87">
        <f>'BPU LOT1'!L8</f>
        <v>0</v>
      </c>
      <c r="M8" s="87">
        <f>'BPU LOT1'!M8</f>
        <v>0</v>
      </c>
      <c r="N8" s="87" t="str">
        <f>'BPU LOT1'!N8</f>
        <v>.... m3/h 
à 
10 mètres</v>
      </c>
      <c r="O8" s="87">
        <f>'BPU LOT1'!O8</f>
        <v>0</v>
      </c>
      <c r="P8" s="87">
        <f>'BPU LOT1'!P8</f>
        <v>0</v>
      </c>
      <c r="Q8" s="87">
        <f>'BPU LOT1'!Q8</f>
        <v>0</v>
      </c>
      <c r="R8" s="51" t="s">
        <v>27</v>
      </c>
      <c r="S8" s="51">
        <v>1</v>
      </c>
      <c r="T8" s="52">
        <f>'BPU LOT1'!S8</f>
        <v>0</v>
      </c>
      <c r="U8" s="69">
        <f t="shared" si="0"/>
        <v>0</v>
      </c>
    </row>
    <row r="9" spans="2:25" s="5" customFormat="1" ht="51.6" customHeight="1" x14ac:dyDescent="0.2">
      <c r="B9" s="54">
        <v>4</v>
      </c>
      <c r="C9" s="11" t="s">
        <v>36</v>
      </c>
      <c r="D9" s="18" t="s">
        <v>94</v>
      </c>
      <c r="E9" s="11" t="s">
        <v>23</v>
      </c>
      <c r="F9" s="56" t="s">
        <v>38</v>
      </c>
      <c r="G9" s="49" t="s">
        <v>39</v>
      </c>
      <c r="H9" s="16">
        <v>366</v>
      </c>
      <c r="I9" s="16">
        <v>44</v>
      </c>
      <c r="J9" s="16">
        <v>18</v>
      </c>
      <c r="K9" s="87">
        <f>'BPU LOT1'!K9</f>
        <v>0</v>
      </c>
      <c r="L9" s="87">
        <f>'BPU LOT1'!L9</f>
        <v>0</v>
      </c>
      <c r="M9" s="87">
        <f>'BPU LOT1'!M9</f>
        <v>0</v>
      </c>
      <c r="N9" s="87" t="str">
        <f>'BPU LOT1'!N9</f>
        <v>.... m3/h 
à 
20 mètres</v>
      </c>
      <c r="O9" s="87">
        <f>'BPU LOT1'!O9</f>
        <v>0</v>
      </c>
      <c r="P9" s="87">
        <f>'BPU LOT1'!P9</f>
        <v>0</v>
      </c>
      <c r="Q9" s="87">
        <f>'BPU LOT1'!Q9</f>
        <v>0</v>
      </c>
      <c r="R9" s="51" t="s">
        <v>27</v>
      </c>
      <c r="S9" s="51">
        <v>1</v>
      </c>
      <c r="T9" s="52">
        <f>'BPU LOT1'!S9</f>
        <v>0</v>
      </c>
      <c r="U9" s="69">
        <f t="shared" si="0"/>
        <v>0</v>
      </c>
    </row>
    <row r="10" spans="2:25" s="5" customFormat="1" ht="51.6" customHeight="1" x14ac:dyDescent="0.2">
      <c r="B10" s="17">
        <v>5</v>
      </c>
      <c r="C10" s="120" t="s">
        <v>41</v>
      </c>
      <c r="D10" s="18" t="s">
        <v>95</v>
      </c>
      <c r="E10" s="11" t="s">
        <v>23</v>
      </c>
      <c r="F10" s="56" t="s">
        <v>43</v>
      </c>
      <c r="G10" s="49" t="s">
        <v>44</v>
      </c>
      <c r="H10" s="123">
        <v>610</v>
      </c>
      <c r="I10" s="123">
        <v>46</v>
      </c>
      <c r="J10" s="123">
        <v>33</v>
      </c>
      <c r="K10" s="87">
        <f>'BPU LOT1'!K10</f>
        <v>0</v>
      </c>
      <c r="L10" s="87">
        <f>'BPU LOT1'!L10</f>
        <v>0</v>
      </c>
      <c r="M10" s="87">
        <f>'BPU LOT1'!M10</f>
        <v>0</v>
      </c>
      <c r="N10" s="87" t="str">
        <f>'BPU LOT1'!N10</f>
        <v>…. m3/h 
à 
25 mètres</v>
      </c>
      <c r="O10" s="87">
        <f>'BPU LOT1'!O10</f>
        <v>0</v>
      </c>
      <c r="P10" s="87">
        <f>'BPU LOT1'!P10</f>
        <v>0</v>
      </c>
      <c r="Q10" s="87">
        <f>'BPU LOT1'!Q10</f>
        <v>0</v>
      </c>
      <c r="R10" s="51" t="s">
        <v>27</v>
      </c>
      <c r="S10" s="51">
        <v>1</v>
      </c>
      <c r="T10" s="52">
        <f>'BPU LOT1'!S10</f>
        <v>0</v>
      </c>
      <c r="U10" s="69">
        <f t="shared" si="0"/>
        <v>0</v>
      </c>
    </row>
    <row r="11" spans="2:25" s="5" customFormat="1" ht="47.25" customHeight="1" x14ac:dyDescent="0.2">
      <c r="B11" s="54">
        <v>6</v>
      </c>
      <c r="C11" s="121"/>
      <c r="D11" s="25" t="s">
        <v>46</v>
      </c>
      <c r="E11" s="26"/>
      <c r="F11" s="24" t="s">
        <v>47</v>
      </c>
      <c r="G11" s="26"/>
      <c r="H11" s="125"/>
      <c r="I11" s="125"/>
      <c r="J11" s="125"/>
      <c r="K11" s="87">
        <f>'BPU LOT1'!K11</f>
        <v>0</v>
      </c>
      <c r="L11" s="87">
        <f>'BPU LOT1'!L11</f>
        <v>0</v>
      </c>
      <c r="M11" s="87">
        <f>'BPU LOT1'!M11</f>
        <v>0</v>
      </c>
      <c r="N11" s="93"/>
      <c r="O11" s="87">
        <f>'BPU LOT1'!O11</f>
        <v>0</v>
      </c>
      <c r="P11" s="87">
        <f>'BPU LOT1'!P11</f>
        <v>0</v>
      </c>
      <c r="Q11" s="87">
        <f>'BPU LOT1'!Q11</f>
        <v>0</v>
      </c>
      <c r="R11" s="51" t="s">
        <v>27</v>
      </c>
      <c r="S11" s="51">
        <v>1</v>
      </c>
      <c r="T11" s="52">
        <f>'BPU LOT1'!S11</f>
        <v>0</v>
      </c>
      <c r="U11" s="69">
        <f t="shared" si="0"/>
        <v>0</v>
      </c>
    </row>
    <row r="12" spans="2:25" s="5" customFormat="1" ht="50.45" customHeight="1" x14ac:dyDescent="0.2">
      <c r="B12" s="17">
        <v>7</v>
      </c>
      <c r="C12" s="120" t="s">
        <v>48</v>
      </c>
      <c r="D12" s="18" t="s">
        <v>49</v>
      </c>
      <c r="E12" s="11" t="s">
        <v>23</v>
      </c>
      <c r="F12" s="56" t="s">
        <v>50</v>
      </c>
      <c r="G12" s="49" t="s">
        <v>51</v>
      </c>
      <c r="H12" s="123">
        <v>1250</v>
      </c>
      <c r="I12" s="123">
        <v>32</v>
      </c>
      <c r="J12" s="123">
        <v>53</v>
      </c>
      <c r="K12" s="87">
        <f>'BPU LOT1'!K12</f>
        <v>0</v>
      </c>
      <c r="L12" s="87">
        <f>'BPU LOT1'!L12</f>
        <v>0</v>
      </c>
      <c r="M12" s="87">
        <f>'BPU LOT1'!M12</f>
        <v>0</v>
      </c>
      <c r="N12" s="87" t="str">
        <f>'BPU LOT1'!N12</f>
        <v>…. m3/h 
à 
15 mètres</v>
      </c>
      <c r="O12" s="87">
        <f>'BPU LOT1'!O12</f>
        <v>0</v>
      </c>
      <c r="P12" s="87">
        <f>'BPU LOT1'!P12</f>
        <v>0</v>
      </c>
      <c r="Q12" s="87">
        <f>'BPU LOT1'!Q12</f>
        <v>0</v>
      </c>
      <c r="R12" s="51" t="s">
        <v>27</v>
      </c>
      <c r="S12" s="51">
        <v>1</v>
      </c>
      <c r="T12" s="52">
        <f>'BPU LOT1'!S12</f>
        <v>0</v>
      </c>
      <c r="U12" s="69">
        <f t="shared" si="0"/>
        <v>0</v>
      </c>
    </row>
    <row r="13" spans="2:25" s="5" customFormat="1" ht="35.450000000000003" customHeight="1" thickBot="1" x14ac:dyDescent="0.25">
      <c r="B13" s="57">
        <v>8</v>
      </c>
      <c r="C13" s="122"/>
      <c r="D13" s="27" t="s">
        <v>53</v>
      </c>
      <c r="E13" s="28"/>
      <c r="F13" s="58" t="s">
        <v>54</v>
      </c>
      <c r="G13" s="26"/>
      <c r="H13" s="124"/>
      <c r="I13" s="124"/>
      <c r="J13" s="124"/>
      <c r="K13" s="87">
        <f>'BPU LOT1'!K13</f>
        <v>0</v>
      </c>
      <c r="L13" s="87">
        <f>'BPU LOT1'!L13</f>
        <v>0</v>
      </c>
      <c r="M13" s="87">
        <f>'BPU LOT1'!M13</f>
        <v>0</v>
      </c>
      <c r="N13" s="93"/>
      <c r="O13" s="86">
        <f>'BPU LOT1'!O13</f>
        <v>0</v>
      </c>
      <c r="P13" s="86">
        <f>'BPU LOT1'!P13</f>
        <v>0</v>
      </c>
      <c r="Q13" s="86">
        <f>'BPU LOT1'!Q13</f>
        <v>0</v>
      </c>
      <c r="R13" s="60" t="s">
        <v>27</v>
      </c>
      <c r="S13" s="60">
        <v>1</v>
      </c>
      <c r="T13" s="61">
        <f>'BPU LOT1'!S13</f>
        <v>0</v>
      </c>
      <c r="U13" s="70">
        <f>SUM(S13*T13)</f>
        <v>0</v>
      </c>
    </row>
    <row r="14" spans="2:25" s="4" customFormat="1" ht="38.25" customHeight="1" x14ac:dyDescent="0.2">
      <c r="B14" s="33" t="s">
        <v>2</v>
      </c>
      <c r="C14" s="34" t="s">
        <v>3</v>
      </c>
      <c r="D14" s="35" t="s">
        <v>4</v>
      </c>
      <c r="E14" s="163" t="s">
        <v>5</v>
      </c>
      <c r="F14" s="164"/>
      <c r="G14" s="163" t="s">
        <v>112</v>
      </c>
      <c r="H14" s="165"/>
      <c r="I14" s="165"/>
      <c r="J14" s="164"/>
      <c r="K14" s="34" t="s">
        <v>11</v>
      </c>
      <c r="L14" s="163" t="s">
        <v>12</v>
      </c>
      <c r="M14" s="164"/>
      <c r="N14" s="163" t="s">
        <v>109</v>
      </c>
      <c r="O14" s="165"/>
      <c r="P14" s="164"/>
      <c r="Q14" s="39"/>
      <c r="R14" s="36" t="s">
        <v>17</v>
      </c>
      <c r="S14" s="45" t="s">
        <v>97</v>
      </c>
      <c r="T14" s="37" t="s">
        <v>18</v>
      </c>
      <c r="U14" s="38" t="s">
        <v>92</v>
      </c>
    </row>
    <row r="15" spans="2:25" s="5" customFormat="1" ht="22.5" customHeight="1" x14ac:dyDescent="0.2">
      <c r="B15" s="126" t="s">
        <v>116</v>
      </c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82"/>
      <c r="T15" s="82"/>
      <c r="U15" s="83"/>
    </row>
    <row r="16" spans="2:25" s="5" customFormat="1" x14ac:dyDescent="0.2">
      <c r="B16" s="63">
        <v>9</v>
      </c>
      <c r="C16" s="65" t="s">
        <v>21</v>
      </c>
      <c r="D16" s="32" t="s">
        <v>98</v>
      </c>
      <c r="E16" s="166" t="s">
        <v>23</v>
      </c>
      <c r="F16" s="167"/>
      <c r="G16" s="168">
        <v>81222110003</v>
      </c>
      <c r="H16" s="169"/>
      <c r="I16" s="169"/>
      <c r="J16" s="170"/>
      <c r="K16" s="88"/>
      <c r="L16" s="184"/>
      <c r="M16" s="185"/>
      <c r="N16" s="184"/>
      <c r="O16" s="186"/>
      <c r="P16" s="185"/>
      <c r="Q16" s="187"/>
      <c r="R16" s="81" t="s">
        <v>111</v>
      </c>
      <c r="S16" s="80">
        <v>1</v>
      </c>
      <c r="T16" s="85">
        <f>'BPU LOT1'!S16</f>
        <v>0</v>
      </c>
      <c r="U16" s="69">
        <f t="shared" ref="U16:U22" si="1">SUM(S16*T16)</f>
        <v>0</v>
      </c>
    </row>
    <row r="17" spans="2:25" s="5" customFormat="1" ht="30" x14ac:dyDescent="0.2">
      <c r="B17" s="54">
        <v>10</v>
      </c>
      <c r="C17" s="7" t="s">
        <v>28</v>
      </c>
      <c r="D17" s="76" t="s">
        <v>99</v>
      </c>
      <c r="E17" s="128" t="s">
        <v>23</v>
      </c>
      <c r="F17" s="129"/>
      <c r="G17" s="130">
        <v>81021720011</v>
      </c>
      <c r="H17" s="131"/>
      <c r="I17" s="131"/>
      <c r="J17" s="132"/>
      <c r="K17" s="87"/>
      <c r="L17" s="181"/>
      <c r="M17" s="182"/>
      <c r="N17" s="181"/>
      <c r="O17" s="183"/>
      <c r="P17" s="182"/>
      <c r="Q17" s="188"/>
      <c r="R17" s="81" t="s">
        <v>111</v>
      </c>
      <c r="S17" s="51">
        <v>1</v>
      </c>
      <c r="T17" s="85">
        <f>'BPU LOT1'!S17</f>
        <v>0</v>
      </c>
      <c r="U17" s="69">
        <f t="shared" si="1"/>
        <v>0</v>
      </c>
    </row>
    <row r="18" spans="2:25" s="5" customFormat="1" x14ac:dyDescent="0.2">
      <c r="B18" s="63">
        <v>11</v>
      </c>
      <c r="C18" s="11" t="s">
        <v>32</v>
      </c>
      <c r="D18" s="77" t="s">
        <v>100</v>
      </c>
      <c r="E18" s="128" t="s">
        <v>23</v>
      </c>
      <c r="F18" s="129"/>
      <c r="G18" s="130">
        <v>81041810150</v>
      </c>
      <c r="H18" s="131"/>
      <c r="I18" s="131"/>
      <c r="J18" s="132"/>
      <c r="K18" s="89"/>
      <c r="L18" s="181"/>
      <c r="M18" s="182"/>
      <c r="N18" s="181"/>
      <c r="O18" s="183"/>
      <c r="P18" s="182"/>
      <c r="Q18" s="188"/>
      <c r="R18" s="81" t="s">
        <v>111</v>
      </c>
      <c r="S18" s="51">
        <v>1</v>
      </c>
      <c r="T18" s="85">
        <f>'BPU LOT1'!S18</f>
        <v>0</v>
      </c>
      <c r="U18" s="69">
        <f t="shared" si="1"/>
        <v>0</v>
      </c>
    </row>
    <row r="19" spans="2:25" s="5" customFormat="1" x14ac:dyDescent="0.2">
      <c r="B19" s="54">
        <v>12</v>
      </c>
      <c r="C19" s="11" t="s">
        <v>36</v>
      </c>
      <c r="D19" s="77" t="s">
        <v>101</v>
      </c>
      <c r="E19" s="128" t="s">
        <v>23</v>
      </c>
      <c r="F19" s="129"/>
      <c r="G19" s="130">
        <v>81061810003</v>
      </c>
      <c r="H19" s="131"/>
      <c r="I19" s="131"/>
      <c r="J19" s="132"/>
      <c r="K19" s="89"/>
      <c r="L19" s="181"/>
      <c r="M19" s="182"/>
      <c r="N19" s="181"/>
      <c r="O19" s="183"/>
      <c r="P19" s="182"/>
      <c r="Q19" s="188"/>
      <c r="R19" s="81" t="s">
        <v>111</v>
      </c>
      <c r="S19" s="51">
        <v>1</v>
      </c>
      <c r="T19" s="85">
        <f>'BPU LOT1'!S19</f>
        <v>0</v>
      </c>
      <c r="U19" s="69">
        <f t="shared" si="1"/>
        <v>0</v>
      </c>
    </row>
    <row r="20" spans="2:25" s="5" customFormat="1" x14ac:dyDescent="0.2">
      <c r="B20" s="63">
        <v>13</v>
      </c>
      <c r="C20" s="75" t="s">
        <v>41</v>
      </c>
      <c r="D20" s="77" t="s">
        <v>102</v>
      </c>
      <c r="E20" s="128" t="s">
        <v>23</v>
      </c>
      <c r="F20" s="129"/>
      <c r="G20" s="171" t="s">
        <v>104</v>
      </c>
      <c r="H20" s="131"/>
      <c r="I20" s="131"/>
      <c r="J20" s="132"/>
      <c r="K20" s="89"/>
      <c r="L20" s="181"/>
      <c r="M20" s="182"/>
      <c r="N20" s="181"/>
      <c r="O20" s="183"/>
      <c r="P20" s="182"/>
      <c r="Q20" s="188"/>
      <c r="R20" s="81" t="s">
        <v>111</v>
      </c>
      <c r="S20" s="51">
        <v>1</v>
      </c>
      <c r="T20" s="85">
        <f>'BPU LOT1'!S20</f>
        <v>0</v>
      </c>
      <c r="U20" s="69">
        <f t="shared" si="1"/>
        <v>0</v>
      </c>
    </row>
    <row r="21" spans="2:25" s="5" customFormat="1" x14ac:dyDescent="0.2">
      <c r="B21" s="54">
        <v>14</v>
      </c>
      <c r="C21" s="11" t="s">
        <v>48</v>
      </c>
      <c r="D21" s="77" t="s">
        <v>103</v>
      </c>
      <c r="E21" s="128" t="s">
        <v>23</v>
      </c>
      <c r="F21" s="129"/>
      <c r="G21" s="130">
        <v>81080100099</v>
      </c>
      <c r="H21" s="131"/>
      <c r="I21" s="131"/>
      <c r="J21" s="132"/>
      <c r="K21" s="89"/>
      <c r="L21" s="181"/>
      <c r="M21" s="182"/>
      <c r="N21" s="181"/>
      <c r="O21" s="183"/>
      <c r="P21" s="182"/>
      <c r="Q21" s="188"/>
      <c r="R21" s="81" t="s">
        <v>111</v>
      </c>
      <c r="S21" s="51">
        <v>1</v>
      </c>
      <c r="T21" s="85">
        <f>'BPU LOT1'!S21</f>
        <v>0</v>
      </c>
      <c r="U21" s="69">
        <f t="shared" si="1"/>
        <v>0</v>
      </c>
    </row>
    <row r="22" spans="2:25" s="5" customFormat="1" ht="15.75" thickBot="1" x14ac:dyDescent="0.25">
      <c r="B22" s="63">
        <v>15</v>
      </c>
      <c r="C22" s="26"/>
      <c r="D22" s="77" t="s">
        <v>106</v>
      </c>
      <c r="E22" s="172" t="s">
        <v>107</v>
      </c>
      <c r="F22" s="173"/>
      <c r="G22" s="174" t="s">
        <v>105</v>
      </c>
      <c r="H22" s="175"/>
      <c r="I22" s="175"/>
      <c r="J22" s="176"/>
      <c r="K22" s="90"/>
      <c r="L22" s="78"/>
      <c r="M22" s="79"/>
      <c r="N22" s="78"/>
      <c r="O22" s="91"/>
      <c r="P22" s="79"/>
      <c r="Q22" s="189"/>
      <c r="R22" s="81" t="s">
        <v>108</v>
      </c>
      <c r="S22" s="51">
        <v>17</v>
      </c>
      <c r="T22" s="85"/>
      <c r="U22" s="70">
        <f t="shared" si="1"/>
        <v>0</v>
      </c>
    </row>
    <row r="23" spans="2:25" s="5" customFormat="1" ht="61.15" customHeight="1" x14ac:dyDescent="0.2">
      <c r="B23" s="33" t="s">
        <v>2</v>
      </c>
      <c r="C23" s="34" t="s">
        <v>3</v>
      </c>
      <c r="D23" s="35" t="s">
        <v>4</v>
      </c>
      <c r="E23" s="34" t="s">
        <v>55</v>
      </c>
      <c r="F23" s="34" t="s">
        <v>6</v>
      </c>
      <c r="G23" s="34" t="s">
        <v>56</v>
      </c>
      <c r="H23" s="190"/>
      <c r="I23" s="191"/>
      <c r="J23" s="192"/>
      <c r="K23" s="34" t="s">
        <v>11</v>
      </c>
      <c r="L23" s="34" t="s">
        <v>113</v>
      </c>
      <c r="M23" s="34" t="s">
        <v>88</v>
      </c>
      <c r="N23" s="34" t="s">
        <v>56</v>
      </c>
      <c r="O23" s="190"/>
      <c r="P23" s="191"/>
      <c r="Q23" s="192"/>
      <c r="R23" s="36" t="s">
        <v>17</v>
      </c>
      <c r="S23" s="45" t="s">
        <v>91</v>
      </c>
      <c r="T23" s="37" t="s">
        <v>18</v>
      </c>
      <c r="U23" s="38" t="s">
        <v>92</v>
      </c>
    </row>
    <row r="24" spans="2:25" ht="24" customHeight="1" x14ac:dyDescent="0.2">
      <c r="B24" s="118" t="s">
        <v>114</v>
      </c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21"/>
      <c r="T24" s="22"/>
      <c r="U24" s="23"/>
      <c r="V24" s="5"/>
      <c r="W24" s="46"/>
      <c r="X24" s="46"/>
      <c r="Y24" s="46"/>
    </row>
    <row r="25" spans="2:25" x14ac:dyDescent="0.25">
      <c r="B25" s="63">
        <v>16</v>
      </c>
      <c r="C25" s="148"/>
      <c r="D25" s="19" t="s">
        <v>58</v>
      </c>
      <c r="E25" s="32" t="s">
        <v>59</v>
      </c>
      <c r="F25" s="15">
        <v>263608</v>
      </c>
      <c r="G25" s="15">
        <v>8</v>
      </c>
      <c r="H25" s="154"/>
      <c r="I25" s="155"/>
      <c r="J25" s="156"/>
      <c r="K25" s="88">
        <f>'BPU LOT1'!K25</f>
        <v>0</v>
      </c>
      <c r="L25" s="88">
        <f>'BPU LOT1'!L25</f>
        <v>0</v>
      </c>
      <c r="M25" s="88">
        <f>'BPU LOT1'!M25</f>
        <v>0</v>
      </c>
      <c r="N25" s="88">
        <f>'BPU LOT1'!N25</f>
        <v>0</v>
      </c>
      <c r="O25" s="154"/>
      <c r="P25" s="155"/>
      <c r="Q25" s="156"/>
      <c r="R25" s="65" t="s">
        <v>27</v>
      </c>
      <c r="S25" s="55">
        <v>2</v>
      </c>
      <c r="T25" s="52">
        <f>'BPU LOT1'!S25</f>
        <v>0</v>
      </c>
      <c r="U25" s="71">
        <f>SUM(S25*T25)</f>
        <v>0</v>
      </c>
      <c r="V25" s="5"/>
      <c r="W25" s="46"/>
      <c r="X25" s="46"/>
      <c r="Y25" s="46"/>
    </row>
    <row r="26" spans="2:25" x14ac:dyDescent="0.2">
      <c r="B26" s="54">
        <v>17</v>
      </c>
      <c r="C26" s="145"/>
      <c r="D26" s="7" t="s">
        <v>60</v>
      </c>
      <c r="E26" s="32" t="s">
        <v>59</v>
      </c>
      <c r="F26" s="10">
        <v>263616</v>
      </c>
      <c r="G26" s="10">
        <v>6</v>
      </c>
      <c r="H26" s="157"/>
      <c r="I26" s="158"/>
      <c r="J26" s="159"/>
      <c r="K26" s="88">
        <f>'BPU LOT1'!K26</f>
        <v>0</v>
      </c>
      <c r="L26" s="88">
        <f>'BPU LOT1'!L26</f>
        <v>0</v>
      </c>
      <c r="M26" s="88">
        <f>'BPU LOT1'!M26</f>
        <v>0</v>
      </c>
      <c r="N26" s="88">
        <f>'BPU LOT1'!N26</f>
        <v>0</v>
      </c>
      <c r="O26" s="157"/>
      <c r="P26" s="158"/>
      <c r="Q26" s="159"/>
      <c r="R26" s="49" t="s">
        <v>27</v>
      </c>
      <c r="S26" s="72">
        <v>5</v>
      </c>
      <c r="T26" s="52">
        <f>'BPU LOT1'!S26</f>
        <v>0</v>
      </c>
      <c r="U26" s="71">
        <f t="shared" ref="U26:U44" si="2">SUM(S26*T26)</f>
        <v>0</v>
      </c>
      <c r="V26" s="5"/>
    </row>
    <row r="27" spans="2:25" x14ac:dyDescent="0.25">
      <c r="B27" s="63">
        <v>18</v>
      </c>
      <c r="C27" s="147"/>
      <c r="D27" s="20" t="s">
        <v>61</v>
      </c>
      <c r="E27" s="32" t="s">
        <v>62</v>
      </c>
      <c r="F27" s="11">
        <v>263577</v>
      </c>
      <c r="G27" s="11">
        <v>8</v>
      </c>
      <c r="H27" s="157"/>
      <c r="I27" s="158"/>
      <c r="J27" s="159"/>
      <c r="K27" s="88">
        <f>'BPU LOT1'!K27</f>
        <v>0</v>
      </c>
      <c r="L27" s="88">
        <f>'BPU LOT1'!L27</f>
        <v>0</v>
      </c>
      <c r="M27" s="88">
        <f>'BPU LOT1'!M27</f>
        <v>0</v>
      </c>
      <c r="N27" s="88">
        <f>'BPU LOT1'!N27</f>
        <v>0</v>
      </c>
      <c r="O27" s="157"/>
      <c r="P27" s="158"/>
      <c r="Q27" s="159"/>
      <c r="R27" s="49" t="s">
        <v>27</v>
      </c>
      <c r="S27" s="55">
        <v>2</v>
      </c>
      <c r="T27" s="52">
        <f>'BPU LOT1'!S27</f>
        <v>0</v>
      </c>
      <c r="U27" s="71">
        <f t="shared" si="2"/>
        <v>0</v>
      </c>
      <c r="V27" s="5"/>
    </row>
    <row r="28" spans="2:25" x14ac:dyDescent="0.25">
      <c r="B28" s="54">
        <v>19</v>
      </c>
      <c r="C28" s="144"/>
      <c r="D28" s="20" t="s">
        <v>63</v>
      </c>
      <c r="E28" s="32" t="s">
        <v>59</v>
      </c>
      <c r="F28" s="11">
        <v>264939</v>
      </c>
      <c r="G28" s="11">
        <v>6</v>
      </c>
      <c r="H28" s="157"/>
      <c r="I28" s="158"/>
      <c r="J28" s="159"/>
      <c r="K28" s="88">
        <f>'BPU LOT1'!K28</f>
        <v>0</v>
      </c>
      <c r="L28" s="88">
        <f>'BPU LOT1'!L28</f>
        <v>0</v>
      </c>
      <c r="M28" s="88">
        <f>'BPU LOT1'!M28</f>
        <v>0</v>
      </c>
      <c r="N28" s="88">
        <f>'BPU LOT1'!N28</f>
        <v>0</v>
      </c>
      <c r="O28" s="157"/>
      <c r="P28" s="158"/>
      <c r="Q28" s="159"/>
      <c r="R28" s="49" t="s">
        <v>27</v>
      </c>
      <c r="S28" s="55">
        <v>2</v>
      </c>
      <c r="T28" s="52">
        <f>'BPU LOT1'!S28</f>
        <v>0</v>
      </c>
      <c r="U28" s="71">
        <f t="shared" si="2"/>
        <v>0</v>
      </c>
      <c r="V28" s="5"/>
    </row>
    <row r="29" spans="2:25" x14ac:dyDescent="0.25">
      <c r="B29" s="63">
        <v>20</v>
      </c>
      <c r="C29" s="145"/>
      <c r="D29" s="20" t="s">
        <v>64</v>
      </c>
      <c r="E29" s="32" t="s">
        <v>62</v>
      </c>
      <c r="F29" s="11">
        <v>264941</v>
      </c>
      <c r="G29" s="11">
        <v>8</v>
      </c>
      <c r="H29" s="157"/>
      <c r="I29" s="158"/>
      <c r="J29" s="159"/>
      <c r="K29" s="88">
        <f>'BPU LOT1'!K29</f>
        <v>0</v>
      </c>
      <c r="L29" s="88">
        <f>'BPU LOT1'!L29</f>
        <v>0</v>
      </c>
      <c r="M29" s="88">
        <f>'BPU LOT1'!M29</f>
        <v>0</v>
      </c>
      <c r="N29" s="88">
        <f>'BPU LOT1'!N29</f>
        <v>0</v>
      </c>
      <c r="O29" s="157"/>
      <c r="P29" s="158"/>
      <c r="Q29" s="159"/>
      <c r="R29" s="49" t="s">
        <v>27</v>
      </c>
      <c r="S29" s="55">
        <v>2</v>
      </c>
      <c r="T29" s="52">
        <f>'BPU LOT1'!S29</f>
        <v>0</v>
      </c>
      <c r="U29" s="71">
        <f t="shared" si="2"/>
        <v>0</v>
      </c>
      <c r="V29" s="5"/>
    </row>
    <row r="30" spans="2:25" x14ac:dyDescent="0.25">
      <c r="B30" s="54">
        <v>21</v>
      </c>
      <c r="C30" s="147"/>
      <c r="D30" s="20" t="s">
        <v>65</v>
      </c>
      <c r="E30" s="32" t="s">
        <v>62</v>
      </c>
      <c r="F30" s="11">
        <v>264944</v>
      </c>
      <c r="G30" s="11">
        <v>5</v>
      </c>
      <c r="H30" s="157"/>
      <c r="I30" s="158"/>
      <c r="J30" s="159"/>
      <c r="K30" s="88">
        <f>'BPU LOT1'!K30</f>
        <v>0</v>
      </c>
      <c r="L30" s="88">
        <f>'BPU LOT1'!L30</f>
        <v>0</v>
      </c>
      <c r="M30" s="88">
        <f>'BPU LOT1'!M30</f>
        <v>0</v>
      </c>
      <c r="N30" s="88">
        <f>'BPU LOT1'!N30</f>
        <v>0</v>
      </c>
      <c r="O30" s="157"/>
      <c r="P30" s="158"/>
      <c r="Q30" s="159"/>
      <c r="R30" s="49" t="s">
        <v>27</v>
      </c>
      <c r="S30" s="55">
        <v>2</v>
      </c>
      <c r="T30" s="52">
        <f>'BPU LOT1'!S30</f>
        <v>0</v>
      </c>
      <c r="U30" s="71">
        <f t="shared" si="2"/>
        <v>0</v>
      </c>
      <c r="V30" s="5"/>
    </row>
    <row r="31" spans="2:25" x14ac:dyDescent="0.25">
      <c r="B31" s="63">
        <v>22</v>
      </c>
      <c r="C31" s="144"/>
      <c r="D31" s="20" t="s">
        <v>66</v>
      </c>
      <c r="E31" s="32" t="s">
        <v>59</v>
      </c>
      <c r="F31" s="11">
        <v>263500</v>
      </c>
      <c r="G31" s="11">
        <v>9</v>
      </c>
      <c r="H31" s="157"/>
      <c r="I31" s="158"/>
      <c r="J31" s="159"/>
      <c r="K31" s="88">
        <f>'BPU LOT1'!K31</f>
        <v>0</v>
      </c>
      <c r="L31" s="88">
        <f>'BPU LOT1'!L31</f>
        <v>0</v>
      </c>
      <c r="M31" s="88">
        <f>'BPU LOT1'!M31</f>
        <v>0</v>
      </c>
      <c r="N31" s="88">
        <f>'BPU LOT1'!N31</f>
        <v>0</v>
      </c>
      <c r="O31" s="157"/>
      <c r="P31" s="158"/>
      <c r="Q31" s="159"/>
      <c r="R31" s="49" t="s">
        <v>27</v>
      </c>
      <c r="S31" s="55">
        <v>2</v>
      </c>
      <c r="T31" s="52">
        <f>'BPU LOT1'!S31</f>
        <v>0</v>
      </c>
      <c r="U31" s="71">
        <f t="shared" si="2"/>
        <v>0</v>
      </c>
      <c r="V31" s="5"/>
    </row>
    <row r="32" spans="2:25" x14ac:dyDescent="0.25">
      <c r="B32" s="54">
        <v>23</v>
      </c>
      <c r="C32" s="145"/>
      <c r="D32" s="20" t="s">
        <v>67</v>
      </c>
      <c r="E32" s="32" t="s">
        <v>59</v>
      </c>
      <c r="F32" s="11">
        <v>263519</v>
      </c>
      <c r="G32" s="11">
        <v>8</v>
      </c>
      <c r="H32" s="157"/>
      <c r="I32" s="158"/>
      <c r="J32" s="159"/>
      <c r="K32" s="88">
        <f>'BPU LOT1'!K32</f>
        <v>0</v>
      </c>
      <c r="L32" s="88">
        <f>'BPU LOT1'!L32</f>
        <v>0</v>
      </c>
      <c r="M32" s="88">
        <f>'BPU LOT1'!M32</f>
        <v>0</v>
      </c>
      <c r="N32" s="88">
        <f>'BPU LOT1'!N32</f>
        <v>0</v>
      </c>
      <c r="O32" s="157"/>
      <c r="P32" s="158"/>
      <c r="Q32" s="159"/>
      <c r="R32" s="49" t="s">
        <v>27</v>
      </c>
      <c r="S32" s="55">
        <v>5</v>
      </c>
      <c r="T32" s="52">
        <f>'BPU LOT1'!S32</f>
        <v>0</v>
      </c>
      <c r="U32" s="71">
        <f t="shared" si="2"/>
        <v>0</v>
      </c>
      <c r="V32" s="5"/>
    </row>
    <row r="33" spans="2:22" x14ac:dyDescent="0.25">
      <c r="B33" s="63">
        <v>24</v>
      </c>
      <c r="C33" s="147"/>
      <c r="D33" s="20" t="s">
        <v>68</v>
      </c>
      <c r="E33" s="32" t="s">
        <v>59</v>
      </c>
      <c r="F33" s="11">
        <v>263535</v>
      </c>
      <c r="G33" s="11">
        <v>6</v>
      </c>
      <c r="H33" s="157"/>
      <c r="I33" s="158"/>
      <c r="J33" s="159"/>
      <c r="K33" s="88">
        <f>'BPU LOT1'!K33</f>
        <v>0</v>
      </c>
      <c r="L33" s="88">
        <f>'BPU LOT1'!L33</f>
        <v>0</v>
      </c>
      <c r="M33" s="88">
        <f>'BPU LOT1'!M33</f>
        <v>0</v>
      </c>
      <c r="N33" s="88">
        <f>'BPU LOT1'!N33</f>
        <v>0</v>
      </c>
      <c r="O33" s="157"/>
      <c r="P33" s="158"/>
      <c r="Q33" s="159"/>
      <c r="R33" s="49" t="s">
        <v>27</v>
      </c>
      <c r="S33" s="55">
        <v>1</v>
      </c>
      <c r="T33" s="52">
        <f>'BPU LOT1'!S33</f>
        <v>0</v>
      </c>
      <c r="U33" s="71">
        <f t="shared" si="2"/>
        <v>0</v>
      </c>
      <c r="V33" s="5"/>
    </row>
    <row r="34" spans="2:22" ht="14.45" customHeight="1" x14ac:dyDescent="0.25">
      <c r="B34" s="54">
        <v>25</v>
      </c>
      <c r="C34" s="142"/>
      <c r="D34" s="20" t="s">
        <v>69</v>
      </c>
      <c r="E34" s="32" t="s">
        <v>59</v>
      </c>
      <c r="F34" s="11">
        <v>263080</v>
      </c>
      <c r="G34" s="11">
        <v>9</v>
      </c>
      <c r="H34" s="157"/>
      <c r="I34" s="158"/>
      <c r="J34" s="159"/>
      <c r="K34" s="88">
        <f>'BPU LOT1'!K34</f>
        <v>0</v>
      </c>
      <c r="L34" s="88">
        <f>'BPU LOT1'!L34</f>
        <v>0</v>
      </c>
      <c r="M34" s="88">
        <f>'BPU LOT1'!M34</f>
        <v>0</v>
      </c>
      <c r="N34" s="88">
        <f>'BPU LOT1'!N34</f>
        <v>0</v>
      </c>
      <c r="O34" s="157"/>
      <c r="P34" s="158"/>
      <c r="Q34" s="159"/>
      <c r="R34" s="49" t="s">
        <v>27</v>
      </c>
      <c r="S34" s="55">
        <v>2</v>
      </c>
      <c r="T34" s="52">
        <f>'BPU LOT1'!S34</f>
        <v>0</v>
      </c>
      <c r="U34" s="71">
        <f t="shared" si="2"/>
        <v>0</v>
      </c>
      <c r="V34" s="5"/>
    </row>
    <row r="35" spans="2:22" ht="15.6" customHeight="1" x14ac:dyDescent="0.25">
      <c r="B35" s="63">
        <v>26</v>
      </c>
      <c r="C35" s="143"/>
      <c r="D35" s="20" t="s">
        <v>70</v>
      </c>
      <c r="E35" s="32" t="s">
        <v>59</v>
      </c>
      <c r="F35" s="11">
        <v>263111</v>
      </c>
      <c r="G35" s="11">
        <v>8</v>
      </c>
      <c r="H35" s="157"/>
      <c r="I35" s="158"/>
      <c r="J35" s="159"/>
      <c r="K35" s="88">
        <f>'BPU LOT1'!K35</f>
        <v>0</v>
      </c>
      <c r="L35" s="88">
        <f>'BPU LOT1'!L35</f>
        <v>0</v>
      </c>
      <c r="M35" s="88">
        <f>'BPU LOT1'!M35</f>
        <v>0</v>
      </c>
      <c r="N35" s="88">
        <f>'BPU LOT1'!N35</f>
        <v>0</v>
      </c>
      <c r="O35" s="157"/>
      <c r="P35" s="158"/>
      <c r="Q35" s="159"/>
      <c r="R35" s="49" t="s">
        <v>27</v>
      </c>
      <c r="S35" s="55">
        <v>2</v>
      </c>
      <c r="T35" s="52">
        <f>'BPU LOT1'!S35</f>
        <v>0</v>
      </c>
      <c r="U35" s="71">
        <f t="shared" si="2"/>
        <v>0</v>
      </c>
      <c r="V35" s="5"/>
    </row>
    <row r="36" spans="2:22" x14ac:dyDescent="0.2">
      <c r="B36" s="54">
        <v>27</v>
      </c>
      <c r="C36" s="142"/>
      <c r="D36" s="7" t="s">
        <v>71</v>
      </c>
      <c r="E36" s="32" t="s">
        <v>59</v>
      </c>
      <c r="F36" s="11">
        <v>262995</v>
      </c>
      <c r="G36" s="11">
        <v>9</v>
      </c>
      <c r="H36" s="157"/>
      <c r="I36" s="158"/>
      <c r="J36" s="159"/>
      <c r="K36" s="88">
        <f>'BPU LOT1'!K36</f>
        <v>0</v>
      </c>
      <c r="L36" s="88">
        <f>'BPU LOT1'!L36</f>
        <v>0</v>
      </c>
      <c r="M36" s="88">
        <f>'BPU LOT1'!M36</f>
        <v>0</v>
      </c>
      <c r="N36" s="88">
        <f>'BPU LOT1'!N36</f>
        <v>0</v>
      </c>
      <c r="O36" s="157"/>
      <c r="P36" s="158"/>
      <c r="Q36" s="159"/>
      <c r="R36" s="49" t="s">
        <v>27</v>
      </c>
      <c r="S36" s="72">
        <v>1</v>
      </c>
      <c r="T36" s="52">
        <f>'BPU LOT1'!S36</f>
        <v>0</v>
      </c>
      <c r="U36" s="71">
        <f t="shared" si="2"/>
        <v>0</v>
      </c>
      <c r="V36" s="5"/>
    </row>
    <row r="37" spans="2:22" x14ac:dyDescent="0.2">
      <c r="B37" s="63">
        <v>28</v>
      </c>
      <c r="C37" s="143"/>
      <c r="D37" s="7" t="s">
        <v>72</v>
      </c>
      <c r="E37" s="32" t="s">
        <v>59</v>
      </c>
      <c r="F37" s="11">
        <v>263006</v>
      </c>
      <c r="G37" s="11">
        <v>8</v>
      </c>
      <c r="H37" s="157"/>
      <c r="I37" s="158"/>
      <c r="J37" s="159"/>
      <c r="K37" s="88">
        <f>'BPU LOT1'!K37</f>
        <v>0</v>
      </c>
      <c r="L37" s="88">
        <f>'BPU LOT1'!L37</f>
        <v>0</v>
      </c>
      <c r="M37" s="88">
        <f>'BPU LOT1'!M37</f>
        <v>0</v>
      </c>
      <c r="N37" s="88">
        <f>'BPU LOT1'!N37</f>
        <v>0</v>
      </c>
      <c r="O37" s="157"/>
      <c r="P37" s="158"/>
      <c r="Q37" s="159"/>
      <c r="R37" s="49" t="s">
        <v>27</v>
      </c>
      <c r="S37" s="55">
        <v>2</v>
      </c>
      <c r="T37" s="52">
        <f>'BPU LOT1'!S37</f>
        <v>0</v>
      </c>
      <c r="U37" s="71">
        <f t="shared" si="2"/>
        <v>0</v>
      </c>
      <c r="V37" s="5"/>
    </row>
    <row r="38" spans="2:22" x14ac:dyDescent="0.25">
      <c r="B38" s="54">
        <v>29</v>
      </c>
      <c r="C38" s="142"/>
      <c r="D38" s="20" t="s">
        <v>73</v>
      </c>
      <c r="E38" s="32" t="s">
        <v>59</v>
      </c>
      <c r="F38" s="11">
        <v>263412</v>
      </c>
      <c r="G38" s="11">
        <v>8</v>
      </c>
      <c r="H38" s="157"/>
      <c r="I38" s="158"/>
      <c r="J38" s="159"/>
      <c r="K38" s="88">
        <f>'BPU LOT1'!K38</f>
        <v>0</v>
      </c>
      <c r="L38" s="88">
        <f>'BPU LOT1'!L38</f>
        <v>0</v>
      </c>
      <c r="M38" s="88">
        <f>'BPU LOT1'!M38</f>
        <v>0</v>
      </c>
      <c r="N38" s="88">
        <f>'BPU LOT1'!N38</f>
        <v>0</v>
      </c>
      <c r="O38" s="157"/>
      <c r="P38" s="158"/>
      <c r="Q38" s="159"/>
      <c r="R38" s="49" t="s">
        <v>27</v>
      </c>
      <c r="S38" s="55">
        <v>5</v>
      </c>
      <c r="T38" s="52">
        <f>'BPU LOT1'!S38</f>
        <v>0</v>
      </c>
      <c r="U38" s="71">
        <f t="shared" si="2"/>
        <v>0</v>
      </c>
      <c r="V38" s="5"/>
    </row>
    <row r="39" spans="2:22" x14ac:dyDescent="0.25">
      <c r="B39" s="63">
        <v>30</v>
      </c>
      <c r="C39" s="143"/>
      <c r="D39" s="20" t="s">
        <v>74</v>
      </c>
      <c r="E39" s="32" t="s">
        <v>59</v>
      </c>
      <c r="F39" s="11">
        <v>263438</v>
      </c>
      <c r="G39" s="11">
        <v>6</v>
      </c>
      <c r="H39" s="157"/>
      <c r="I39" s="158"/>
      <c r="J39" s="159"/>
      <c r="K39" s="88">
        <f>'BPU LOT1'!K39</f>
        <v>0</v>
      </c>
      <c r="L39" s="88">
        <f>'BPU LOT1'!L39</f>
        <v>0</v>
      </c>
      <c r="M39" s="88">
        <f>'BPU LOT1'!M39</f>
        <v>0</v>
      </c>
      <c r="N39" s="88">
        <f>'BPU LOT1'!N39</f>
        <v>0</v>
      </c>
      <c r="O39" s="157"/>
      <c r="P39" s="158"/>
      <c r="Q39" s="159"/>
      <c r="R39" s="49" t="s">
        <v>27</v>
      </c>
      <c r="S39" s="55">
        <v>3</v>
      </c>
      <c r="T39" s="52">
        <f>'BPU LOT1'!S39</f>
        <v>0</v>
      </c>
      <c r="U39" s="71">
        <f t="shared" si="2"/>
        <v>0</v>
      </c>
      <c r="V39" s="5"/>
    </row>
    <row r="40" spans="2:22" ht="30" x14ac:dyDescent="0.2">
      <c r="B40" s="54">
        <v>31</v>
      </c>
      <c r="C40" s="144" t="e" vm="1">
        <v>#VALUE!</v>
      </c>
      <c r="D40" s="7" t="s">
        <v>75</v>
      </c>
      <c r="E40" s="32" t="s">
        <v>76</v>
      </c>
      <c r="F40" s="11" t="s">
        <v>77</v>
      </c>
      <c r="G40" s="11">
        <v>8</v>
      </c>
      <c r="H40" s="157"/>
      <c r="I40" s="158"/>
      <c r="J40" s="159"/>
      <c r="K40" s="88">
        <f>'BPU LOT1'!K40</f>
        <v>0</v>
      </c>
      <c r="L40" s="88">
        <f>'BPU LOT1'!L40</f>
        <v>0</v>
      </c>
      <c r="M40" s="88">
        <f>'BPU LOT1'!M40</f>
        <v>0</v>
      </c>
      <c r="N40" s="88">
        <f>'BPU LOT1'!N40</f>
        <v>0</v>
      </c>
      <c r="O40" s="157"/>
      <c r="P40" s="158"/>
      <c r="Q40" s="159"/>
      <c r="R40" s="49" t="s">
        <v>27</v>
      </c>
      <c r="S40" s="55">
        <v>2</v>
      </c>
      <c r="T40" s="52">
        <f>'BPU LOT1'!S40</f>
        <v>0</v>
      </c>
      <c r="U40" s="71">
        <f t="shared" si="2"/>
        <v>0</v>
      </c>
      <c r="V40" s="5"/>
    </row>
    <row r="41" spans="2:22" ht="30" x14ac:dyDescent="0.2">
      <c r="B41" s="63">
        <v>32</v>
      </c>
      <c r="C41" s="147"/>
      <c r="D41" s="44" t="s">
        <v>78</v>
      </c>
      <c r="E41" s="32" t="s">
        <v>76</v>
      </c>
      <c r="F41" s="11" t="s">
        <v>79</v>
      </c>
      <c r="G41" s="11">
        <v>5</v>
      </c>
      <c r="H41" s="157"/>
      <c r="I41" s="158"/>
      <c r="J41" s="159"/>
      <c r="K41" s="88">
        <f>'BPU LOT1'!K41</f>
        <v>0</v>
      </c>
      <c r="L41" s="88">
        <f>'BPU LOT1'!L41</f>
        <v>0</v>
      </c>
      <c r="M41" s="88">
        <f>'BPU LOT1'!M41</f>
        <v>0</v>
      </c>
      <c r="N41" s="88">
        <f>'BPU LOT1'!N41</f>
        <v>0</v>
      </c>
      <c r="O41" s="157"/>
      <c r="P41" s="158"/>
      <c r="Q41" s="159"/>
      <c r="R41" s="49" t="s">
        <v>27</v>
      </c>
      <c r="S41" s="55">
        <v>3</v>
      </c>
      <c r="T41" s="52">
        <f>'BPU LOT1'!S41</f>
        <v>0</v>
      </c>
      <c r="U41" s="71">
        <f t="shared" si="2"/>
        <v>0</v>
      </c>
      <c r="V41" s="5"/>
    </row>
    <row r="42" spans="2:22" x14ac:dyDescent="0.2">
      <c r="B42" s="54">
        <v>33</v>
      </c>
      <c r="C42" s="144"/>
      <c r="D42" s="41" t="s">
        <v>80</v>
      </c>
      <c r="E42" s="32" t="s">
        <v>62</v>
      </c>
      <c r="F42" s="11">
        <v>264159</v>
      </c>
      <c r="G42" s="11">
        <v>8</v>
      </c>
      <c r="H42" s="157"/>
      <c r="I42" s="158"/>
      <c r="J42" s="159"/>
      <c r="K42" s="88">
        <f>'BPU LOT1'!K42</f>
        <v>0</v>
      </c>
      <c r="L42" s="88">
        <f>'BPU LOT1'!L42</f>
        <v>0</v>
      </c>
      <c r="M42" s="88">
        <f>'BPU LOT1'!M42</f>
        <v>0</v>
      </c>
      <c r="N42" s="88">
        <f>'BPU LOT1'!N42</f>
        <v>0</v>
      </c>
      <c r="O42" s="157"/>
      <c r="P42" s="158"/>
      <c r="Q42" s="159"/>
      <c r="R42" s="49" t="s">
        <v>27</v>
      </c>
      <c r="S42" s="72">
        <v>12</v>
      </c>
      <c r="T42" s="52">
        <f>'BPU LOT1'!S42</f>
        <v>0</v>
      </c>
      <c r="U42" s="71">
        <f t="shared" si="2"/>
        <v>0</v>
      </c>
      <c r="V42" s="5"/>
    </row>
    <row r="43" spans="2:22" x14ac:dyDescent="0.25">
      <c r="B43" s="63">
        <v>34</v>
      </c>
      <c r="C43" s="145"/>
      <c r="D43" s="42" t="s">
        <v>81</v>
      </c>
      <c r="E43" s="32" t="s">
        <v>62</v>
      </c>
      <c r="F43" s="11">
        <v>264160</v>
      </c>
      <c r="G43" s="11">
        <v>5</v>
      </c>
      <c r="H43" s="157"/>
      <c r="I43" s="158"/>
      <c r="J43" s="159"/>
      <c r="K43" s="88">
        <f>'BPU LOT1'!K43</f>
        <v>0</v>
      </c>
      <c r="L43" s="88">
        <f>'BPU LOT1'!L43</f>
        <v>0</v>
      </c>
      <c r="M43" s="88">
        <f>'BPU LOT1'!M43</f>
        <v>0</v>
      </c>
      <c r="N43" s="88">
        <f>'BPU LOT1'!N43</f>
        <v>0</v>
      </c>
      <c r="O43" s="157"/>
      <c r="P43" s="158"/>
      <c r="Q43" s="159"/>
      <c r="R43" s="49" t="s">
        <v>27</v>
      </c>
      <c r="S43" s="55">
        <v>6</v>
      </c>
      <c r="T43" s="52">
        <f>'BPU LOT1'!S43</f>
        <v>0</v>
      </c>
      <c r="U43" s="71">
        <f t="shared" si="2"/>
        <v>0</v>
      </c>
      <c r="V43" s="5"/>
    </row>
    <row r="44" spans="2:22" ht="23.45" customHeight="1" thickBot="1" x14ac:dyDescent="0.3">
      <c r="B44" s="57">
        <v>35</v>
      </c>
      <c r="C44" s="146"/>
      <c r="D44" s="43" t="s">
        <v>82</v>
      </c>
      <c r="E44" s="40" t="s">
        <v>62</v>
      </c>
      <c r="F44" s="12">
        <v>264161</v>
      </c>
      <c r="G44" s="12">
        <v>4</v>
      </c>
      <c r="H44" s="160"/>
      <c r="I44" s="161"/>
      <c r="J44" s="162"/>
      <c r="K44" s="86">
        <f>'BPU LOT1'!K44</f>
        <v>0</v>
      </c>
      <c r="L44" s="86">
        <f>'BPU LOT1'!L44</f>
        <v>0</v>
      </c>
      <c r="M44" s="86">
        <f>'BPU LOT1'!M44</f>
        <v>0</v>
      </c>
      <c r="N44" s="86">
        <f>'BPU LOT1'!N44</f>
        <v>0</v>
      </c>
      <c r="O44" s="160"/>
      <c r="P44" s="161"/>
      <c r="Q44" s="162"/>
      <c r="R44" s="68" t="s">
        <v>27</v>
      </c>
      <c r="S44" s="73">
        <v>6</v>
      </c>
      <c r="T44" s="61">
        <f>'BPU LOT1'!S44</f>
        <v>0</v>
      </c>
      <c r="U44" s="70">
        <f t="shared" si="2"/>
        <v>0</v>
      </c>
      <c r="V44" s="5"/>
    </row>
    <row r="45" spans="2:22" ht="19.899999999999999" customHeight="1" thickBot="1" x14ac:dyDescent="0.25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31" t="s">
        <v>96</v>
      </c>
      <c r="U45" s="74">
        <f>SUM(U25:U44,U16:U22,U6:U13)</f>
        <v>0</v>
      </c>
      <c r="V45" s="5"/>
    </row>
    <row r="46" spans="2:22" x14ac:dyDescent="0.2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8"/>
      <c r="U46" s="46"/>
      <c r="V46" s="5"/>
    </row>
    <row r="47" spans="2:22" x14ac:dyDescent="0.2"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8"/>
      <c r="U47" s="46"/>
      <c r="V47" s="46"/>
    </row>
    <row r="48" spans="2:22" x14ac:dyDescent="0.2"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8"/>
      <c r="U48" s="46"/>
      <c r="V48" s="46"/>
    </row>
    <row r="49" spans="2:22" x14ac:dyDescent="0.2"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8"/>
      <c r="U49" s="46"/>
      <c r="V49" s="46"/>
    </row>
    <row r="50" spans="2:22" x14ac:dyDescent="0.2"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8"/>
      <c r="U50" s="46"/>
      <c r="V50" s="46"/>
    </row>
    <row r="51" spans="2:22" x14ac:dyDescent="0.2"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8"/>
      <c r="U51" s="46"/>
      <c r="V51" s="46"/>
    </row>
    <row r="52" spans="2:22" x14ac:dyDescent="0.2"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8"/>
      <c r="U52" s="46"/>
      <c r="V52" s="46"/>
    </row>
    <row r="53" spans="2:22" x14ac:dyDescent="0.2"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8"/>
      <c r="U53" s="46"/>
      <c r="V53" s="46"/>
    </row>
    <row r="54" spans="2:22" x14ac:dyDescent="0.2"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8"/>
      <c r="U54" s="46"/>
      <c r="V54" s="46"/>
    </row>
    <row r="55" spans="2:22" x14ac:dyDescent="0.2"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8"/>
      <c r="U55" s="46"/>
      <c r="V55" s="46"/>
    </row>
    <row r="56" spans="2:22" x14ac:dyDescent="0.2"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8"/>
      <c r="U56" s="46"/>
      <c r="V56" s="46"/>
    </row>
    <row r="57" spans="2:22" x14ac:dyDescent="0.2"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8"/>
      <c r="U57" s="46"/>
      <c r="V57" s="46"/>
    </row>
    <row r="58" spans="2:22" x14ac:dyDescent="0.2">
      <c r="C58" s="46"/>
    </row>
    <row r="59" spans="2:22" x14ac:dyDescent="0.2">
      <c r="C59" s="46"/>
    </row>
    <row r="60" spans="2:22" x14ac:dyDescent="0.2">
      <c r="C60" s="46"/>
    </row>
    <row r="61" spans="2:22" x14ac:dyDescent="0.2">
      <c r="C61" s="46"/>
    </row>
    <row r="62" spans="2:22" x14ac:dyDescent="0.2">
      <c r="C62" s="46"/>
    </row>
    <row r="63" spans="2:22" x14ac:dyDescent="0.2">
      <c r="C63" s="46"/>
    </row>
    <row r="64" spans="2:22" x14ac:dyDescent="0.2">
      <c r="C64" s="46"/>
    </row>
    <row r="65" spans="3:3" x14ac:dyDescent="0.2">
      <c r="C65" s="46"/>
    </row>
    <row r="66" spans="3:3" x14ac:dyDescent="0.2">
      <c r="C66" s="46"/>
    </row>
    <row r="67" spans="3:3" x14ac:dyDescent="0.2">
      <c r="C67" s="46"/>
    </row>
    <row r="68" spans="3:3" x14ac:dyDescent="0.2">
      <c r="C68" s="46"/>
    </row>
    <row r="69" spans="3:3" x14ac:dyDescent="0.2">
      <c r="C69" s="46"/>
    </row>
    <row r="70" spans="3:3" x14ac:dyDescent="0.2">
      <c r="C70" s="46"/>
    </row>
    <row r="71" spans="3:3" x14ac:dyDescent="0.2">
      <c r="C71" s="46"/>
    </row>
    <row r="72" spans="3:3" x14ac:dyDescent="0.2">
      <c r="C72" s="46"/>
    </row>
    <row r="73" spans="3:3" x14ac:dyDescent="0.2">
      <c r="C73" s="46"/>
    </row>
    <row r="74" spans="3:3" x14ac:dyDescent="0.2">
      <c r="C74" s="46"/>
    </row>
    <row r="75" spans="3:3" x14ac:dyDescent="0.2">
      <c r="C75" s="46"/>
    </row>
    <row r="76" spans="3:3" x14ac:dyDescent="0.2">
      <c r="C76" s="46"/>
    </row>
    <row r="77" spans="3:3" x14ac:dyDescent="0.2">
      <c r="C77" s="46"/>
    </row>
    <row r="78" spans="3:3" x14ac:dyDescent="0.2">
      <c r="C78" s="46"/>
    </row>
    <row r="79" spans="3:3" x14ac:dyDescent="0.2">
      <c r="C79" s="46"/>
    </row>
    <row r="80" spans="3:3" x14ac:dyDescent="0.2">
      <c r="C80" s="46"/>
    </row>
    <row r="81" spans="3:3" x14ac:dyDescent="0.2">
      <c r="C81" s="46"/>
    </row>
    <row r="82" spans="3:3" x14ac:dyDescent="0.2">
      <c r="C82" s="46"/>
    </row>
    <row r="83" spans="3:3" x14ac:dyDescent="0.2">
      <c r="C83" s="46"/>
    </row>
    <row r="84" spans="3:3" x14ac:dyDescent="0.2">
      <c r="C84" s="46"/>
    </row>
    <row r="85" spans="3:3" x14ac:dyDescent="0.2">
      <c r="C85" s="46"/>
    </row>
    <row r="86" spans="3:3" x14ac:dyDescent="0.2">
      <c r="C86" s="46"/>
    </row>
    <row r="87" spans="3:3" x14ac:dyDescent="0.2">
      <c r="C87" s="46"/>
    </row>
    <row r="88" spans="3:3" x14ac:dyDescent="0.2">
      <c r="C88" s="46"/>
    </row>
    <row r="89" spans="3:3" x14ac:dyDescent="0.2">
      <c r="C89" s="46"/>
    </row>
    <row r="90" spans="3:3" x14ac:dyDescent="0.2">
      <c r="C90" s="46"/>
    </row>
    <row r="91" spans="3:3" x14ac:dyDescent="0.2">
      <c r="C91" s="46"/>
    </row>
    <row r="92" spans="3:3" x14ac:dyDescent="0.2">
      <c r="C92" s="46"/>
    </row>
    <row r="93" spans="3:3" x14ac:dyDescent="0.2">
      <c r="C93" s="46"/>
    </row>
    <row r="94" spans="3:3" x14ac:dyDescent="0.2">
      <c r="C94" s="46"/>
    </row>
    <row r="95" spans="3:3" x14ac:dyDescent="0.2">
      <c r="C95" s="46"/>
    </row>
    <row r="96" spans="3:3" x14ac:dyDescent="0.2">
      <c r="C96" s="46"/>
    </row>
    <row r="97" spans="3:3" x14ac:dyDescent="0.2">
      <c r="C97" s="46"/>
    </row>
    <row r="98" spans="3:3" x14ac:dyDescent="0.2">
      <c r="C98" s="46"/>
    </row>
    <row r="99" spans="3:3" x14ac:dyDescent="0.2">
      <c r="C99" s="46"/>
    </row>
    <row r="100" spans="3:3" x14ac:dyDescent="0.2">
      <c r="C100" s="46"/>
    </row>
    <row r="101" spans="3:3" x14ac:dyDescent="0.2">
      <c r="C101" s="46"/>
    </row>
    <row r="102" spans="3:3" x14ac:dyDescent="0.2">
      <c r="C102" s="46"/>
    </row>
    <row r="103" spans="3:3" x14ac:dyDescent="0.2">
      <c r="C103" s="46"/>
    </row>
    <row r="104" spans="3:3" x14ac:dyDescent="0.2">
      <c r="C104" s="46"/>
    </row>
    <row r="105" spans="3:3" x14ac:dyDescent="0.2">
      <c r="C105" s="46"/>
    </row>
    <row r="106" spans="3:3" x14ac:dyDescent="0.2">
      <c r="C106" s="46"/>
    </row>
    <row r="107" spans="3:3" x14ac:dyDescent="0.2">
      <c r="C107" s="46"/>
    </row>
    <row r="108" spans="3:3" x14ac:dyDescent="0.2">
      <c r="C108" s="46"/>
    </row>
    <row r="109" spans="3:3" x14ac:dyDescent="0.2">
      <c r="C109" s="46"/>
    </row>
    <row r="110" spans="3:3" x14ac:dyDescent="0.2">
      <c r="C110" s="46"/>
    </row>
    <row r="111" spans="3:3" x14ac:dyDescent="0.2">
      <c r="C111" s="46"/>
    </row>
    <row r="112" spans="3:3" x14ac:dyDescent="0.2">
      <c r="C112" s="46"/>
    </row>
    <row r="113" spans="3:3" x14ac:dyDescent="0.2">
      <c r="C113" s="46"/>
    </row>
    <row r="114" spans="3:3" x14ac:dyDescent="0.2">
      <c r="C114" s="46"/>
    </row>
    <row r="115" spans="3:3" x14ac:dyDescent="0.2">
      <c r="C115" s="46"/>
    </row>
    <row r="116" spans="3:3" x14ac:dyDescent="0.2">
      <c r="C116" s="46"/>
    </row>
    <row r="117" spans="3:3" x14ac:dyDescent="0.2">
      <c r="C117" s="46"/>
    </row>
    <row r="118" spans="3:3" x14ac:dyDescent="0.2">
      <c r="C118" s="46"/>
    </row>
    <row r="119" spans="3:3" x14ac:dyDescent="0.2">
      <c r="C119" s="46"/>
    </row>
    <row r="120" spans="3:3" x14ac:dyDescent="0.2">
      <c r="C120" s="46"/>
    </row>
    <row r="121" spans="3:3" x14ac:dyDescent="0.2">
      <c r="C121" s="46"/>
    </row>
    <row r="122" spans="3:3" x14ac:dyDescent="0.2">
      <c r="C122" s="46"/>
    </row>
    <row r="123" spans="3:3" x14ac:dyDescent="0.2">
      <c r="C123" s="46"/>
    </row>
    <row r="124" spans="3:3" x14ac:dyDescent="0.2">
      <c r="C124" s="46"/>
    </row>
    <row r="125" spans="3:3" x14ac:dyDescent="0.2">
      <c r="C125" s="46"/>
    </row>
    <row r="126" spans="3:3" x14ac:dyDescent="0.2">
      <c r="C126" s="46"/>
    </row>
    <row r="127" spans="3:3" x14ac:dyDescent="0.2">
      <c r="C127" s="46"/>
    </row>
    <row r="128" spans="3:3" x14ac:dyDescent="0.2">
      <c r="C128" s="46"/>
    </row>
    <row r="129" spans="3:3" x14ac:dyDescent="0.2">
      <c r="C129" s="46"/>
    </row>
    <row r="130" spans="3:3" x14ac:dyDescent="0.2">
      <c r="C130" s="46"/>
    </row>
    <row r="131" spans="3:3" x14ac:dyDescent="0.2">
      <c r="C131" s="46"/>
    </row>
    <row r="132" spans="3:3" x14ac:dyDescent="0.2">
      <c r="C132" s="46"/>
    </row>
    <row r="133" spans="3:3" x14ac:dyDescent="0.2">
      <c r="C133" s="46"/>
    </row>
    <row r="134" spans="3:3" x14ac:dyDescent="0.2">
      <c r="C134" s="46"/>
    </row>
    <row r="135" spans="3:3" x14ac:dyDescent="0.2">
      <c r="C135" s="46"/>
    </row>
    <row r="136" spans="3:3" x14ac:dyDescent="0.2">
      <c r="C136" s="46"/>
    </row>
    <row r="137" spans="3:3" x14ac:dyDescent="0.2">
      <c r="C137" s="46"/>
    </row>
    <row r="138" spans="3:3" x14ac:dyDescent="0.2">
      <c r="C138" s="46"/>
    </row>
    <row r="139" spans="3:3" x14ac:dyDescent="0.2">
      <c r="C139" s="46"/>
    </row>
    <row r="140" spans="3:3" x14ac:dyDescent="0.2">
      <c r="C140" s="46"/>
    </row>
    <row r="141" spans="3:3" x14ac:dyDescent="0.2">
      <c r="C141" s="46"/>
    </row>
    <row r="142" spans="3:3" x14ac:dyDescent="0.2">
      <c r="C142" s="46"/>
    </row>
    <row r="143" spans="3:3" x14ac:dyDescent="0.2">
      <c r="C143" s="46"/>
    </row>
    <row r="144" spans="3:3" x14ac:dyDescent="0.2">
      <c r="C144" s="46"/>
    </row>
    <row r="145" spans="3:3" x14ac:dyDescent="0.2">
      <c r="C145" s="46"/>
    </row>
    <row r="146" spans="3:3" x14ac:dyDescent="0.2">
      <c r="C146" s="46"/>
    </row>
    <row r="147" spans="3:3" x14ac:dyDescent="0.2">
      <c r="C147" s="46"/>
    </row>
    <row r="148" spans="3:3" x14ac:dyDescent="0.2">
      <c r="C148" s="46"/>
    </row>
    <row r="149" spans="3:3" x14ac:dyDescent="0.2">
      <c r="C149" s="46"/>
    </row>
    <row r="150" spans="3:3" x14ac:dyDescent="0.2">
      <c r="C150" s="46"/>
    </row>
    <row r="151" spans="3:3" x14ac:dyDescent="0.2">
      <c r="C151" s="46"/>
    </row>
    <row r="152" spans="3:3" x14ac:dyDescent="0.2">
      <c r="C152" s="46"/>
    </row>
    <row r="153" spans="3:3" x14ac:dyDescent="0.2">
      <c r="C153" s="46"/>
    </row>
    <row r="154" spans="3:3" x14ac:dyDescent="0.2">
      <c r="C154" s="46"/>
    </row>
    <row r="155" spans="3:3" x14ac:dyDescent="0.2">
      <c r="C155" s="46"/>
    </row>
    <row r="156" spans="3:3" x14ac:dyDescent="0.2">
      <c r="C156" s="46"/>
    </row>
    <row r="157" spans="3:3" x14ac:dyDescent="0.2">
      <c r="C157" s="46"/>
    </row>
    <row r="158" spans="3:3" x14ac:dyDescent="0.2">
      <c r="C158" s="46"/>
    </row>
    <row r="159" spans="3:3" x14ac:dyDescent="0.2">
      <c r="C159" s="46"/>
    </row>
    <row r="160" spans="3:3" x14ac:dyDescent="0.2">
      <c r="C160" s="46"/>
    </row>
    <row r="161" spans="3:3" x14ac:dyDescent="0.2">
      <c r="C161" s="46"/>
    </row>
    <row r="162" spans="3:3" x14ac:dyDescent="0.2">
      <c r="C162" s="46"/>
    </row>
    <row r="163" spans="3:3" x14ac:dyDescent="0.2">
      <c r="C163" s="46"/>
    </row>
    <row r="164" spans="3:3" x14ac:dyDescent="0.2">
      <c r="C164" s="46"/>
    </row>
    <row r="165" spans="3:3" x14ac:dyDescent="0.2">
      <c r="C165" s="46"/>
    </row>
    <row r="166" spans="3:3" x14ac:dyDescent="0.2">
      <c r="C166" s="46"/>
    </row>
    <row r="167" spans="3:3" x14ac:dyDescent="0.2">
      <c r="C167" s="46"/>
    </row>
    <row r="168" spans="3:3" x14ac:dyDescent="0.2">
      <c r="C168" s="46"/>
    </row>
    <row r="169" spans="3:3" x14ac:dyDescent="0.2">
      <c r="C169" s="46"/>
    </row>
    <row r="170" spans="3:3" x14ac:dyDescent="0.2">
      <c r="C170" s="46"/>
    </row>
    <row r="171" spans="3:3" x14ac:dyDescent="0.2">
      <c r="C171" s="46"/>
    </row>
    <row r="172" spans="3:3" x14ac:dyDescent="0.2">
      <c r="C172" s="46"/>
    </row>
    <row r="173" spans="3:3" x14ac:dyDescent="0.2">
      <c r="C173" s="46"/>
    </row>
    <row r="174" spans="3:3" x14ac:dyDescent="0.2">
      <c r="C174" s="46"/>
    </row>
    <row r="175" spans="3:3" x14ac:dyDescent="0.2">
      <c r="C175" s="46"/>
    </row>
    <row r="176" spans="3:3" x14ac:dyDescent="0.2">
      <c r="C176" s="46"/>
    </row>
    <row r="177" spans="3:3" x14ac:dyDescent="0.2">
      <c r="C177" s="46"/>
    </row>
    <row r="178" spans="3:3" x14ac:dyDescent="0.2">
      <c r="C178" s="46"/>
    </row>
    <row r="179" spans="3:3" x14ac:dyDescent="0.2">
      <c r="C179" s="46"/>
    </row>
    <row r="180" spans="3:3" x14ac:dyDescent="0.2">
      <c r="C180" s="46"/>
    </row>
    <row r="181" spans="3:3" x14ac:dyDescent="0.2">
      <c r="C181" s="46"/>
    </row>
    <row r="182" spans="3:3" x14ac:dyDescent="0.2">
      <c r="C182" s="46"/>
    </row>
    <row r="183" spans="3:3" x14ac:dyDescent="0.2">
      <c r="C183" s="46"/>
    </row>
    <row r="184" spans="3:3" x14ac:dyDescent="0.2">
      <c r="C184" s="46"/>
    </row>
    <row r="185" spans="3:3" x14ac:dyDescent="0.2">
      <c r="C185" s="46"/>
    </row>
    <row r="186" spans="3:3" x14ac:dyDescent="0.2">
      <c r="C186" s="46"/>
    </row>
    <row r="187" spans="3:3" x14ac:dyDescent="0.2">
      <c r="C187" s="46"/>
    </row>
    <row r="188" spans="3:3" x14ac:dyDescent="0.2">
      <c r="C188" s="46"/>
    </row>
    <row r="189" spans="3:3" x14ac:dyDescent="0.2">
      <c r="C189" s="46"/>
    </row>
    <row r="190" spans="3:3" x14ac:dyDescent="0.2">
      <c r="C190" s="46"/>
    </row>
    <row r="191" spans="3:3" x14ac:dyDescent="0.2">
      <c r="C191" s="46"/>
    </row>
    <row r="192" spans="3:3" x14ac:dyDescent="0.2">
      <c r="C192" s="46"/>
    </row>
    <row r="193" spans="3:3" x14ac:dyDescent="0.2">
      <c r="C193" s="46"/>
    </row>
    <row r="194" spans="3:3" x14ac:dyDescent="0.2">
      <c r="C194" s="46"/>
    </row>
    <row r="195" spans="3:3" x14ac:dyDescent="0.2">
      <c r="C195" s="46"/>
    </row>
    <row r="196" spans="3:3" x14ac:dyDescent="0.2">
      <c r="C196" s="46"/>
    </row>
    <row r="197" spans="3:3" x14ac:dyDescent="0.2">
      <c r="C197" s="46"/>
    </row>
    <row r="198" spans="3:3" x14ac:dyDescent="0.2">
      <c r="C198" s="46"/>
    </row>
    <row r="199" spans="3:3" x14ac:dyDescent="0.2">
      <c r="C199" s="46"/>
    </row>
    <row r="200" spans="3:3" x14ac:dyDescent="0.2">
      <c r="C200" s="46"/>
    </row>
    <row r="201" spans="3:3" x14ac:dyDescent="0.2">
      <c r="C201" s="46"/>
    </row>
    <row r="202" spans="3:3" x14ac:dyDescent="0.2">
      <c r="C202" s="46"/>
    </row>
    <row r="203" spans="3:3" x14ac:dyDescent="0.2">
      <c r="C203" s="46"/>
    </row>
    <row r="204" spans="3:3" x14ac:dyDescent="0.2">
      <c r="C204" s="46"/>
    </row>
    <row r="205" spans="3:3" x14ac:dyDescent="0.2">
      <c r="C205" s="46"/>
    </row>
    <row r="206" spans="3:3" x14ac:dyDescent="0.2">
      <c r="C206" s="46"/>
    </row>
    <row r="207" spans="3:3" x14ac:dyDescent="0.2">
      <c r="C207" s="46"/>
    </row>
    <row r="208" spans="3:3" x14ac:dyDescent="0.2">
      <c r="C208" s="46"/>
    </row>
    <row r="209" spans="3:3" x14ac:dyDescent="0.2">
      <c r="C209" s="46"/>
    </row>
    <row r="210" spans="3:3" x14ac:dyDescent="0.2">
      <c r="C210" s="46"/>
    </row>
    <row r="211" spans="3:3" x14ac:dyDescent="0.2">
      <c r="C211" s="46"/>
    </row>
    <row r="212" spans="3:3" x14ac:dyDescent="0.2">
      <c r="C212" s="46"/>
    </row>
    <row r="213" spans="3:3" x14ac:dyDescent="0.2">
      <c r="C213" s="46"/>
    </row>
    <row r="214" spans="3:3" x14ac:dyDescent="0.2">
      <c r="C214" s="46"/>
    </row>
    <row r="215" spans="3:3" x14ac:dyDescent="0.2">
      <c r="C215" s="46"/>
    </row>
    <row r="216" spans="3:3" x14ac:dyDescent="0.2">
      <c r="C216" s="46"/>
    </row>
    <row r="217" spans="3:3" x14ac:dyDescent="0.2">
      <c r="C217" s="46"/>
    </row>
    <row r="218" spans="3:3" x14ac:dyDescent="0.2">
      <c r="C218" s="46"/>
    </row>
    <row r="219" spans="3:3" x14ac:dyDescent="0.2">
      <c r="C219" s="46"/>
    </row>
    <row r="220" spans="3:3" x14ac:dyDescent="0.2">
      <c r="C220" s="46"/>
    </row>
    <row r="221" spans="3:3" x14ac:dyDescent="0.2">
      <c r="C221" s="46"/>
    </row>
    <row r="222" spans="3:3" x14ac:dyDescent="0.2">
      <c r="C222" s="46"/>
    </row>
    <row r="223" spans="3:3" x14ac:dyDescent="0.2">
      <c r="C223" s="46"/>
    </row>
    <row r="224" spans="3:3" x14ac:dyDescent="0.2">
      <c r="C224" s="46"/>
    </row>
    <row r="225" spans="3:3" x14ac:dyDescent="0.2">
      <c r="C225" s="46"/>
    </row>
    <row r="226" spans="3:3" x14ac:dyDescent="0.2">
      <c r="C226" s="46"/>
    </row>
    <row r="227" spans="3:3" x14ac:dyDescent="0.2">
      <c r="C227" s="46"/>
    </row>
    <row r="228" spans="3:3" x14ac:dyDescent="0.2">
      <c r="C228" s="46"/>
    </row>
    <row r="229" spans="3:3" x14ac:dyDescent="0.2">
      <c r="C229" s="46"/>
    </row>
    <row r="230" spans="3:3" x14ac:dyDescent="0.2">
      <c r="C230" s="46"/>
    </row>
    <row r="231" spans="3:3" x14ac:dyDescent="0.2">
      <c r="C231" s="46"/>
    </row>
    <row r="232" spans="3:3" x14ac:dyDescent="0.2">
      <c r="C232" s="46"/>
    </row>
    <row r="233" spans="3:3" x14ac:dyDescent="0.2">
      <c r="C233" s="46"/>
    </row>
    <row r="234" spans="3:3" x14ac:dyDescent="0.2">
      <c r="C234" s="46"/>
    </row>
    <row r="235" spans="3:3" x14ac:dyDescent="0.2">
      <c r="C235" s="46"/>
    </row>
    <row r="236" spans="3:3" x14ac:dyDescent="0.2">
      <c r="C236" s="46"/>
    </row>
    <row r="237" spans="3:3" x14ac:dyDescent="0.2">
      <c r="C237" s="46"/>
    </row>
    <row r="238" spans="3:3" x14ac:dyDescent="0.2">
      <c r="C238" s="46"/>
    </row>
    <row r="239" spans="3:3" x14ac:dyDescent="0.2">
      <c r="C239" s="46"/>
    </row>
    <row r="240" spans="3:3" x14ac:dyDescent="0.2">
      <c r="C240" s="46"/>
    </row>
    <row r="241" spans="3:3" x14ac:dyDescent="0.2">
      <c r="C241" s="46"/>
    </row>
    <row r="242" spans="3:3" x14ac:dyDescent="0.2">
      <c r="C242" s="46"/>
    </row>
    <row r="243" spans="3:3" x14ac:dyDescent="0.2">
      <c r="C243" s="46"/>
    </row>
    <row r="244" spans="3:3" x14ac:dyDescent="0.2">
      <c r="C244" s="46"/>
    </row>
    <row r="245" spans="3:3" x14ac:dyDescent="0.2">
      <c r="C245" s="46"/>
    </row>
    <row r="246" spans="3:3" x14ac:dyDescent="0.2">
      <c r="C246" s="46"/>
    </row>
    <row r="247" spans="3:3" x14ac:dyDescent="0.2">
      <c r="C247" s="46"/>
    </row>
    <row r="248" spans="3:3" x14ac:dyDescent="0.2">
      <c r="C248" s="46"/>
    </row>
    <row r="249" spans="3:3" x14ac:dyDescent="0.2">
      <c r="C249" s="46"/>
    </row>
    <row r="250" spans="3:3" x14ac:dyDescent="0.2">
      <c r="C250" s="46"/>
    </row>
    <row r="251" spans="3:3" x14ac:dyDescent="0.2">
      <c r="C251" s="46"/>
    </row>
    <row r="252" spans="3:3" x14ac:dyDescent="0.2">
      <c r="C252" s="46"/>
    </row>
    <row r="253" spans="3:3" x14ac:dyDescent="0.2">
      <c r="C253" s="46"/>
    </row>
    <row r="254" spans="3:3" x14ac:dyDescent="0.2">
      <c r="C254" s="46"/>
    </row>
    <row r="255" spans="3:3" x14ac:dyDescent="0.2">
      <c r="C255" s="46"/>
    </row>
    <row r="256" spans="3:3" x14ac:dyDescent="0.2">
      <c r="C256" s="46"/>
    </row>
    <row r="257" spans="3:3" x14ac:dyDescent="0.2">
      <c r="C257" s="46"/>
    </row>
    <row r="258" spans="3:3" x14ac:dyDescent="0.2">
      <c r="C258" s="46"/>
    </row>
    <row r="259" spans="3:3" x14ac:dyDescent="0.2">
      <c r="C259" s="46"/>
    </row>
    <row r="260" spans="3:3" x14ac:dyDescent="0.2">
      <c r="C260" s="46"/>
    </row>
    <row r="261" spans="3:3" x14ac:dyDescent="0.2">
      <c r="C261" s="46"/>
    </row>
    <row r="262" spans="3:3" x14ac:dyDescent="0.2">
      <c r="C262" s="46"/>
    </row>
    <row r="263" spans="3:3" x14ac:dyDescent="0.2">
      <c r="C263" s="46"/>
    </row>
    <row r="264" spans="3:3" x14ac:dyDescent="0.2">
      <c r="C264" s="46"/>
    </row>
    <row r="265" spans="3:3" x14ac:dyDescent="0.2">
      <c r="C265" s="46"/>
    </row>
    <row r="266" spans="3:3" x14ac:dyDescent="0.2">
      <c r="C266" s="46"/>
    </row>
    <row r="267" spans="3:3" x14ac:dyDescent="0.2">
      <c r="C267" s="46"/>
    </row>
    <row r="268" spans="3:3" x14ac:dyDescent="0.2">
      <c r="C268" s="46"/>
    </row>
    <row r="269" spans="3:3" x14ac:dyDescent="0.2">
      <c r="C269" s="46"/>
    </row>
    <row r="270" spans="3:3" x14ac:dyDescent="0.2">
      <c r="C270" s="46"/>
    </row>
    <row r="271" spans="3:3" x14ac:dyDescent="0.2">
      <c r="C271" s="46"/>
    </row>
    <row r="272" spans="3:3" x14ac:dyDescent="0.2">
      <c r="C272" s="46"/>
    </row>
    <row r="273" spans="3:3" x14ac:dyDescent="0.2">
      <c r="C273" s="46"/>
    </row>
    <row r="274" spans="3:3" x14ac:dyDescent="0.2">
      <c r="C274" s="46"/>
    </row>
    <row r="275" spans="3:3" x14ac:dyDescent="0.2">
      <c r="C275" s="46"/>
    </row>
    <row r="276" spans="3:3" x14ac:dyDescent="0.2">
      <c r="C276" s="46"/>
    </row>
    <row r="277" spans="3:3" x14ac:dyDescent="0.2">
      <c r="C277" s="46"/>
    </row>
    <row r="278" spans="3:3" x14ac:dyDescent="0.2">
      <c r="C278" s="46"/>
    </row>
    <row r="279" spans="3:3" x14ac:dyDescent="0.2">
      <c r="C279" s="46"/>
    </row>
    <row r="280" spans="3:3" x14ac:dyDescent="0.2">
      <c r="C280" s="46"/>
    </row>
    <row r="281" spans="3:3" x14ac:dyDescent="0.2">
      <c r="C281" s="46"/>
    </row>
    <row r="282" spans="3:3" x14ac:dyDescent="0.2">
      <c r="C282" s="46"/>
    </row>
    <row r="283" spans="3:3" x14ac:dyDescent="0.2">
      <c r="C283" s="46"/>
    </row>
    <row r="284" spans="3:3" x14ac:dyDescent="0.2">
      <c r="C284" s="46"/>
    </row>
    <row r="285" spans="3:3" x14ac:dyDescent="0.2">
      <c r="C285" s="46"/>
    </row>
    <row r="286" spans="3:3" x14ac:dyDescent="0.2">
      <c r="C286" s="46"/>
    </row>
    <row r="287" spans="3:3" x14ac:dyDescent="0.2">
      <c r="C287" s="46"/>
    </row>
    <row r="288" spans="3:3" x14ac:dyDescent="0.2">
      <c r="C288" s="46"/>
    </row>
    <row r="289" spans="3:3" x14ac:dyDescent="0.2">
      <c r="C289" s="46"/>
    </row>
    <row r="290" spans="3:3" x14ac:dyDescent="0.2">
      <c r="C290" s="46"/>
    </row>
    <row r="291" spans="3:3" x14ac:dyDescent="0.2">
      <c r="C291" s="46"/>
    </row>
    <row r="292" spans="3:3" x14ac:dyDescent="0.2">
      <c r="C292" s="46"/>
    </row>
    <row r="293" spans="3:3" x14ac:dyDescent="0.2">
      <c r="C293" s="46"/>
    </row>
    <row r="294" spans="3:3" x14ac:dyDescent="0.2">
      <c r="C294" s="46"/>
    </row>
    <row r="295" spans="3:3" x14ac:dyDescent="0.2">
      <c r="C295" s="46"/>
    </row>
    <row r="296" spans="3:3" x14ac:dyDescent="0.2">
      <c r="C296" s="46"/>
    </row>
    <row r="297" spans="3:3" x14ac:dyDescent="0.2">
      <c r="C297" s="46"/>
    </row>
    <row r="298" spans="3:3" x14ac:dyDescent="0.2">
      <c r="C298" s="46"/>
    </row>
    <row r="299" spans="3:3" x14ac:dyDescent="0.2">
      <c r="C299" s="46"/>
    </row>
    <row r="300" spans="3:3" x14ac:dyDescent="0.2">
      <c r="C300" s="46"/>
    </row>
    <row r="301" spans="3:3" x14ac:dyDescent="0.2">
      <c r="C301" s="46"/>
    </row>
    <row r="302" spans="3:3" x14ac:dyDescent="0.2">
      <c r="C302" s="46"/>
    </row>
    <row r="303" spans="3:3" x14ac:dyDescent="0.2">
      <c r="C303" s="46"/>
    </row>
    <row r="304" spans="3:3" x14ac:dyDescent="0.2">
      <c r="C304" s="46"/>
    </row>
    <row r="305" spans="3:3" x14ac:dyDescent="0.2">
      <c r="C305" s="46"/>
    </row>
    <row r="306" spans="3:3" x14ac:dyDescent="0.2">
      <c r="C306" s="46"/>
    </row>
    <row r="307" spans="3:3" x14ac:dyDescent="0.2">
      <c r="C307" s="46"/>
    </row>
    <row r="308" spans="3:3" x14ac:dyDescent="0.2">
      <c r="C308" s="46"/>
    </row>
    <row r="309" spans="3:3" x14ac:dyDescent="0.2">
      <c r="C309" s="46"/>
    </row>
    <row r="310" spans="3:3" x14ac:dyDescent="0.2">
      <c r="C310" s="46"/>
    </row>
    <row r="311" spans="3:3" x14ac:dyDescent="0.2">
      <c r="C311" s="46"/>
    </row>
    <row r="312" spans="3:3" x14ac:dyDescent="0.2">
      <c r="C312" s="46"/>
    </row>
    <row r="313" spans="3:3" x14ac:dyDescent="0.2">
      <c r="C313" s="46"/>
    </row>
    <row r="314" spans="3:3" x14ac:dyDescent="0.2">
      <c r="C314" s="46"/>
    </row>
    <row r="315" spans="3:3" x14ac:dyDescent="0.2">
      <c r="C315" s="46"/>
    </row>
    <row r="316" spans="3:3" x14ac:dyDescent="0.2">
      <c r="C316" s="46"/>
    </row>
    <row r="317" spans="3:3" x14ac:dyDescent="0.2">
      <c r="C317" s="46"/>
    </row>
    <row r="318" spans="3:3" x14ac:dyDescent="0.2">
      <c r="C318" s="46"/>
    </row>
    <row r="319" spans="3:3" x14ac:dyDescent="0.2">
      <c r="C319" s="46"/>
    </row>
    <row r="320" spans="3:3" x14ac:dyDescent="0.2">
      <c r="C320" s="46"/>
    </row>
    <row r="321" spans="3:3" x14ac:dyDescent="0.2">
      <c r="C321" s="46"/>
    </row>
    <row r="322" spans="3:3" x14ac:dyDescent="0.2">
      <c r="C322" s="46"/>
    </row>
    <row r="323" spans="3:3" x14ac:dyDescent="0.2">
      <c r="C323" s="46"/>
    </row>
    <row r="324" spans="3:3" x14ac:dyDescent="0.2">
      <c r="C324" s="46"/>
    </row>
    <row r="325" spans="3:3" x14ac:dyDescent="0.2">
      <c r="C325" s="46"/>
    </row>
    <row r="326" spans="3:3" x14ac:dyDescent="0.2">
      <c r="C326" s="46"/>
    </row>
    <row r="327" spans="3:3" x14ac:dyDescent="0.2">
      <c r="C327" s="46"/>
    </row>
    <row r="328" spans="3:3" x14ac:dyDescent="0.2">
      <c r="C328" s="46"/>
    </row>
    <row r="329" spans="3:3" x14ac:dyDescent="0.2">
      <c r="C329" s="46"/>
    </row>
    <row r="330" spans="3:3" x14ac:dyDescent="0.2">
      <c r="C330" s="46"/>
    </row>
    <row r="331" spans="3:3" x14ac:dyDescent="0.2">
      <c r="C331" s="46"/>
    </row>
    <row r="332" spans="3:3" x14ac:dyDescent="0.2">
      <c r="C332" s="46"/>
    </row>
    <row r="333" spans="3:3" x14ac:dyDescent="0.2">
      <c r="C333" s="46"/>
    </row>
    <row r="334" spans="3:3" x14ac:dyDescent="0.2">
      <c r="C334" s="46"/>
    </row>
    <row r="335" spans="3:3" x14ac:dyDescent="0.2">
      <c r="C335" s="46"/>
    </row>
    <row r="336" spans="3:3" x14ac:dyDescent="0.2">
      <c r="C336" s="46"/>
    </row>
    <row r="337" spans="3:3" x14ac:dyDescent="0.2">
      <c r="C337" s="46"/>
    </row>
    <row r="338" spans="3:3" x14ac:dyDescent="0.2">
      <c r="C338" s="46"/>
    </row>
    <row r="339" spans="3:3" x14ac:dyDescent="0.2">
      <c r="C339" s="46"/>
    </row>
    <row r="340" spans="3:3" x14ac:dyDescent="0.2">
      <c r="C340" s="46"/>
    </row>
    <row r="341" spans="3:3" x14ac:dyDescent="0.2">
      <c r="C341" s="46"/>
    </row>
    <row r="342" spans="3:3" x14ac:dyDescent="0.2">
      <c r="C342" s="46"/>
    </row>
    <row r="343" spans="3:3" x14ac:dyDescent="0.2">
      <c r="C343" s="46"/>
    </row>
    <row r="344" spans="3:3" x14ac:dyDescent="0.2">
      <c r="C344" s="46"/>
    </row>
    <row r="345" spans="3:3" x14ac:dyDescent="0.2">
      <c r="C345" s="46"/>
    </row>
    <row r="346" spans="3:3" x14ac:dyDescent="0.2">
      <c r="C346" s="46"/>
    </row>
    <row r="347" spans="3:3" x14ac:dyDescent="0.2">
      <c r="C347" s="46"/>
    </row>
    <row r="348" spans="3:3" x14ac:dyDescent="0.2">
      <c r="C348" s="46"/>
    </row>
    <row r="349" spans="3:3" x14ac:dyDescent="0.2">
      <c r="C349" s="46"/>
    </row>
    <row r="350" spans="3:3" x14ac:dyDescent="0.2">
      <c r="C350" s="46"/>
    </row>
    <row r="351" spans="3:3" x14ac:dyDescent="0.2">
      <c r="C351" s="46"/>
    </row>
    <row r="352" spans="3:3" x14ac:dyDescent="0.2">
      <c r="C352" s="46"/>
    </row>
    <row r="353" spans="3:3" x14ac:dyDescent="0.2">
      <c r="C353" s="46"/>
    </row>
    <row r="354" spans="3:3" x14ac:dyDescent="0.2">
      <c r="C354" s="46"/>
    </row>
    <row r="355" spans="3:3" x14ac:dyDescent="0.2">
      <c r="C355" s="46"/>
    </row>
    <row r="356" spans="3:3" x14ac:dyDescent="0.2">
      <c r="C356" s="46"/>
    </row>
    <row r="357" spans="3:3" x14ac:dyDescent="0.2">
      <c r="C357" s="46"/>
    </row>
    <row r="358" spans="3:3" x14ac:dyDescent="0.2">
      <c r="C358" s="46"/>
    </row>
    <row r="359" spans="3:3" x14ac:dyDescent="0.2">
      <c r="C359" s="46"/>
    </row>
    <row r="360" spans="3:3" x14ac:dyDescent="0.2">
      <c r="C360" s="46"/>
    </row>
    <row r="361" spans="3:3" x14ac:dyDescent="0.2">
      <c r="C361" s="46"/>
    </row>
    <row r="362" spans="3:3" x14ac:dyDescent="0.2">
      <c r="C362" s="46"/>
    </row>
    <row r="363" spans="3:3" x14ac:dyDescent="0.2">
      <c r="C363" s="46"/>
    </row>
    <row r="364" spans="3:3" x14ac:dyDescent="0.2">
      <c r="C364" s="46"/>
    </row>
    <row r="365" spans="3:3" x14ac:dyDescent="0.2">
      <c r="C365" s="46"/>
    </row>
    <row r="366" spans="3:3" x14ac:dyDescent="0.2">
      <c r="C366" s="46"/>
    </row>
    <row r="367" spans="3:3" x14ac:dyDescent="0.2">
      <c r="C367" s="46"/>
    </row>
    <row r="368" spans="3:3" x14ac:dyDescent="0.2">
      <c r="C368" s="46"/>
    </row>
    <row r="369" spans="3:3" x14ac:dyDescent="0.2">
      <c r="C369" s="46"/>
    </row>
    <row r="370" spans="3:3" x14ac:dyDescent="0.2">
      <c r="C370" s="46"/>
    </row>
    <row r="371" spans="3:3" x14ac:dyDescent="0.2">
      <c r="C371" s="46"/>
    </row>
    <row r="372" spans="3:3" x14ac:dyDescent="0.2">
      <c r="C372" s="46"/>
    </row>
    <row r="373" spans="3:3" x14ac:dyDescent="0.2">
      <c r="C373" s="46"/>
    </row>
    <row r="374" spans="3:3" x14ac:dyDescent="0.2">
      <c r="C374" s="46"/>
    </row>
    <row r="375" spans="3:3" x14ac:dyDescent="0.2">
      <c r="C375" s="46"/>
    </row>
    <row r="376" spans="3:3" x14ac:dyDescent="0.2">
      <c r="C376" s="46"/>
    </row>
    <row r="377" spans="3:3" x14ac:dyDescent="0.2">
      <c r="C377" s="46"/>
    </row>
    <row r="378" spans="3:3" x14ac:dyDescent="0.2">
      <c r="C378" s="46"/>
    </row>
    <row r="379" spans="3:3" x14ac:dyDescent="0.2">
      <c r="C379" s="46"/>
    </row>
    <row r="380" spans="3:3" x14ac:dyDescent="0.2">
      <c r="C380" s="46"/>
    </row>
    <row r="381" spans="3:3" x14ac:dyDescent="0.2">
      <c r="C381" s="46"/>
    </row>
    <row r="382" spans="3:3" x14ac:dyDescent="0.2">
      <c r="C382" s="46"/>
    </row>
    <row r="383" spans="3:3" x14ac:dyDescent="0.2">
      <c r="C383" s="46"/>
    </row>
    <row r="384" spans="3:3" x14ac:dyDescent="0.2">
      <c r="C384" s="46"/>
    </row>
    <row r="385" spans="3:3" x14ac:dyDescent="0.2">
      <c r="C385" s="46"/>
    </row>
    <row r="386" spans="3:3" x14ac:dyDescent="0.2">
      <c r="C386" s="46"/>
    </row>
    <row r="387" spans="3:3" x14ac:dyDescent="0.2">
      <c r="C387" s="46"/>
    </row>
    <row r="388" spans="3:3" x14ac:dyDescent="0.2">
      <c r="C388" s="46"/>
    </row>
    <row r="389" spans="3:3" x14ac:dyDescent="0.2">
      <c r="C389" s="46"/>
    </row>
    <row r="390" spans="3:3" x14ac:dyDescent="0.2">
      <c r="C390" s="46"/>
    </row>
    <row r="391" spans="3:3" x14ac:dyDescent="0.2">
      <c r="C391" s="46"/>
    </row>
    <row r="392" spans="3:3" x14ac:dyDescent="0.2">
      <c r="C392" s="46"/>
    </row>
    <row r="393" spans="3:3" x14ac:dyDescent="0.2">
      <c r="C393" s="46"/>
    </row>
    <row r="394" spans="3:3" x14ac:dyDescent="0.2">
      <c r="C394" s="46"/>
    </row>
    <row r="395" spans="3:3" x14ac:dyDescent="0.2">
      <c r="C395" s="46"/>
    </row>
    <row r="396" spans="3:3" x14ac:dyDescent="0.2">
      <c r="C396" s="46"/>
    </row>
    <row r="397" spans="3:3" x14ac:dyDescent="0.2">
      <c r="C397" s="46"/>
    </row>
    <row r="398" spans="3:3" x14ac:dyDescent="0.2">
      <c r="C398" s="46"/>
    </row>
    <row r="399" spans="3:3" x14ac:dyDescent="0.2">
      <c r="C399" s="46"/>
    </row>
    <row r="400" spans="3:3" x14ac:dyDescent="0.2">
      <c r="C400" s="46"/>
    </row>
    <row r="401" spans="3:3" x14ac:dyDescent="0.2">
      <c r="C401" s="46"/>
    </row>
    <row r="402" spans="3:3" x14ac:dyDescent="0.2">
      <c r="C402" s="46"/>
    </row>
    <row r="403" spans="3:3" x14ac:dyDescent="0.2">
      <c r="C403" s="46"/>
    </row>
    <row r="404" spans="3:3" x14ac:dyDescent="0.2">
      <c r="C404" s="46"/>
    </row>
    <row r="405" spans="3:3" x14ac:dyDescent="0.2">
      <c r="C405" s="46"/>
    </row>
    <row r="406" spans="3:3" x14ac:dyDescent="0.2">
      <c r="C406" s="46"/>
    </row>
    <row r="407" spans="3:3" x14ac:dyDescent="0.2">
      <c r="C407" s="46"/>
    </row>
    <row r="408" spans="3:3" x14ac:dyDescent="0.2">
      <c r="C408" s="46"/>
    </row>
    <row r="409" spans="3:3" x14ac:dyDescent="0.2">
      <c r="C409" s="46"/>
    </row>
    <row r="410" spans="3:3" x14ac:dyDescent="0.2">
      <c r="C410" s="46"/>
    </row>
    <row r="411" spans="3:3" x14ac:dyDescent="0.2">
      <c r="C411" s="46"/>
    </row>
    <row r="412" spans="3:3" x14ac:dyDescent="0.2">
      <c r="C412" s="46"/>
    </row>
    <row r="413" spans="3:3" x14ac:dyDescent="0.2">
      <c r="C413" s="46"/>
    </row>
    <row r="414" spans="3:3" x14ac:dyDescent="0.2">
      <c r="C414" s="46"/>
    </row>
    <row r="415" spans="3:3" x14ac:dyDescent="0.2">
      <c r="C415" s="46"/>
    </row>
    <row r="416" spans="3:3" x14ac:dyDescent="0.2">
      <c r="C416" s="46"/>
    </row>
    <row r="417" spans="3:3" x14ac:dyDescent="0.2">
      <c r="C417" s="46"/>
    </row>
    <row r="418" spans="3:3" x14ac:dyDescent="0.2">
      <c r="C418" s="46"/>
    </row>
    <row r="419" spans="3:3" x14ac:dyDescent="0.2">
      <c r="C419" s="46"/>
    </row>
    <row r="420" spans="3:3" x14ac:dyDescent="0.2">
      <c r="C420" s="46"/>
    </row>
    <row r="421" spans="3:3" x14ac:dyDescent="0.2">
      <c r="C421" s="46"/>
    </row>
    <row r="422" spans="3:3" x14ac:dyDescent="0.2">
      <c r="C422" s="46"/>
    </row>
    <row r="423" spans="3:3" x14ac:dyDescent="0.2">
      <c r="C423" s="46"/>
    </row>
    <row r="424" spans="3:3" x14ac:dyDescent="0.2">
      <c r="C424" s="46"/>
    </row>
    <row r="425" spans="3:3" x14ac:dyDescent="0.2">
      <c r="C425" s="46"/>
    </row>
    <row r="426" spans="3:3" x14ac:dyDescent="0.2">
      <c r="C426" s="46"/>
    </row>
    <row r="427" spans="3:3" x14ac:dyDescent="0.2">
      <c r="C427" s="46"/>
    </row>
    <row r="428" spans="3:3" x14ac:dyDescent="0.2">
      <c r="C428" s="46"/>
    </row>
    <row r="429" spans="3:3" x14ac:dyDescent="0.2">
      <c r="C429" s="46"/>
    </row>
    <row r="430" spans="3:3" x14ac:dyDescent="0.2">
      <c r="C430" s="46"/>
    </row>
    <row r="431" spans="3:3" x14ac:dyDescent="0.2">
      <c r="C431" s="46"/>
    </row>
    <row r="432" spans="3:3" x14ac:dyDescent="0.2">
      <c r="C432" s="46"/>
    </row>
    <row r="433" spans="3:3" x14ac:dyDescent="0.2">
      <c r="C433" s="46"/>
    </row>
    <row r="434" spans="3:3" x14ac:dyDescent="0.2">
      <c r="C434" s="46"/>
    </row>
    <row r="435" spans="3:3" x14ac:dyDescent="0.2">
      <c r="C435" s="46"/>
    </row>
    <row r="436" spans="3:3" x14ac:dyDescent="0.2">
      <c r="C436" s="46"/>
    </row>
    <row r="437" spans="3:3" x14ac:dyDescent="0.2">
      <c r="C437" s="46"/>
    </row>
    <row r="438" spans="3:3" x14ac:dyDescent="0.2">
      <c r="C438" s="46"/>
    </row>
    <row r="439" spans="3:3" x14ac:dyDescent="0.2">
      <c r="C439" s="46"/>
    </row>
    <row r="440" spans="3:3" x14ac:dyDescent="0.2">
      <c r="C440" s="46"/>
    </row>
    <row r="441" spans="3:3" x14ac:dyDescent="0.2">
      <c r="C441" s="46"/>
    </row>
    <row r="442" spans="3:3" x14ac:dyDescent="0.2">
      <c r="C442" s="46"/>
    </row>
    <row r="443" spans="3:3" x14ac:dyDescent="0.2">
      <c r="C443" s="46"/>
    </row>
    <row r="444" spans="3:3" x14ac:dyDescent="0.2">
      <c r="C444" s="46"/>
    </row>
    <row r="445" spans="3:3" x14ac:dyDescent="0.2">
      <c r="C445" s="46"/>
    </row>
    <row r="446" spans="3:3" x14ac:dyDescent="0.2">
      <c r="C446" s="46"/>
    </row>
    <row r="447" spans="3:3" x14ac:dyDescent="0.2">
      <c r="C447" s="46"/>
    </row>
    <row r="448" spans="3:3" x14ac:dyDescent="0.2">
      <c r="C448" s="46"/>
    </row>
    <row r="449" spans="3:3" x14ac:dyDescent="0.2">
      <c r="C449" s="46"/>
    </row>
    <row r="450" spans="3:3" x14ac:dyDescent="0.2">
      <c r="C450" s="46"/>
    </row>
    <row r="451" spans="3:3" x14ac:dyDescent="0.2">
      <c r="C451" s="46"/>
    </row>
    <row r="452" spans="3:3" x14ac:dyDescent="0.2">
      <c r="C452" s="46"/>
    </row>
    <row r="453" spans="3:3" x14ac:dyDescent="0.2">
      <c r="C453" s="46"/>
    </row>
    <row r="454" spans="3:3" x14ac:dyDescent="0.2">
      <c r="C454" s="46"/>
    </row>
    <row r="455" spans="3:3" x14ac:dyDescent="0.2">
      <c r="C455" s="46"/>
    </row>
    <row r="456" spans="3:3" x14ac:dyDescent="0.2">
      <c r="C456" s="46"/>
    </row>
    <row r="457" spans="3:3" x14ac:dyDescent="0.2">
      <c r="C457" s="46"/>
    </row>
    <row r="458" spans="3:3" x14ac:dyDescent="0.2">
      <c r="C458" s="46"/>
    </row>
    <row r="459" spans="3:3" x14ac:dyDescent="0.2">
      <c r="C459" s="46"/>
    </row>
    <row r="460" spans="3:3" x14ac:dyDescent="0.2">
      <c r="C460" s="46"/>
    </row>
    <row r="461" spans="3:3" x14ac:dyDescent="0.2">
      <c r="C461" s="46"/>
    </row>
    <row r="462" spans="3:3" x14ac:dyDescent="0.2">
      <c r="C462" s="46"/>
    </row>
    <row r="463" spans="3:3" x14ac:dyDescent="0.2">
      <c r="C463" s="46"/>
    </row>
    <row r="464" spans="3:3" x14ac:dyDescent="0.2">
      <c r="C464" s="46"/>
    </row>
    <row r="465" spans="3:3" x14ac:dyDescent="0.2">
      <c r="C465" s="46"/>
    </row>
    <row r="466" spans="3:3" x14ac:dyDescent="0.2">
      <c r="C466" s="46"/>
    </row>
    <row r="467" spans="3:3" x14ac:dyDescent="0.2">
      <c r="C467" s="46"/>
    </row>
    <row r="468" spans="3:3" x14ac:dyDescent="0.2">
      <c r="C468" s="46"/>
    </row>
    <row r="469" spans="3:3" x14ac:dyDescent="0.2">
      <c r="C469" s="46"/>
    </row>
    <row r="470" spans="3:3" x14ac:dyDescent="0.2">
      <c r="C470" s="46"/>
    </row>
    <row r="471" spans="3:3" x14ac:dyDescent="0.2">
      <c r="C471" s="46"/>
    </row>
    <row r="472" spans="3:3" x14ac:dyDescent="0.2">
      <c r="C472" s="46"/>
    </row>
    <row r="473" spans="3:3" x14ac:dyDescent="0.2">
      <c r="C473" s="46"/>
    </row>
    <row r="474" spans="3:3" x14ac:dyDescent="0.2">
      <c r="C474" s="46"/>
    </row>
    <row r="475" spans="3:3" x14ac:dyDescent="0.2">
      <c r="C475" s="46"/>
    </row>
    <row r="476" spans="3:3" x14ac:dyDescent="0.2">
      <c r="C476" s="46"/>
    </row>
    <row r="477" spans="3:3" x14ac:dyDescent="0.2">
      <c r="C477" s="46"/>
    </row>
    <row r="478" spans="3:3" x14ac:dyDescent="0.2">
      <c r="C478" s="46"/>
    </row>
    <row r="479" spans="3:3" x14ac:dyDescent="0.2">
      <c r="C479" s="46"/>
    </row>
    <row r="480" spans="3:3" x14ac:dyDescent="0.2">
      <c r="C480" s="46"/>
    </row>
    <row r="481" spans="3:3" x14ac:dyDescent="0.2">
      <c r="C481" s="46"/>
    </row>
    <row r="482" spans="3:3" x14ac:dyDescent="0.2">
      <c r="C482" s="46"/>
    </row>
    <row r="483" spans="3:3" x14ac:dyDescent="0.2">
      <c r="C483" s="46"/>
    </row>
    <row r="484" spans="3:3" x14ac:dyDescent="0.2">
      <c r="C484" s="46"/>
    </row>
    <row r="485" spans="3:3" x14ac:dyDescent="0.2">
      <c r="C485" s="46"/>
    </row>
    <row r="486" spans="3:3" x14ac:dyDescent="0.2">
      <c r="C486" s="46"/>
    </row>
    <row r="487" spans="3:3" x14ac:dyDescent="0.2">
      <c r="C487" s="46"/>
    </row>
    <row r="488" spans="3:3" x14ac:dyDescent="0.2">
      <c r="C488" s="46"/>
    </row>
    <row r="489" spans="3:3" x14ac:dyDescent="0.2">
      <c r="C489" s="46"/>
    </row>
    <row r="490" spans="3:3" x14ac:dyDescent="0.2">
      <c r="C490" s="46"/>
    </row>
    <row r="491" spans="3:3" x14ac:dyDescent="0.2">
      <c r="C491" s="46"/>
    </row>
    <row r="492" spans="3:3" x14ac:dyDescent="0.2">
      <c r="C492" s="46"/>
    </row>
    <row r="493" spans="3:3" x14ac:dyDescent="0.2">
      <c r="C493" s="46"/>
    </row>
    <row r="494" spans="3:3" x14ac:dyDescent="0.2">
      <c r="C494" s="46"/>
    </row>
    <row r="495" spans="3:3" x14ac:dyDescent="0.2">
      <c r="C495" s="46"/>
    </row>
    <row r="496" spans="3:3" x14ac:dyDescent="0.2">
      <c r="C496" s="46"/>
    </row>
    <row r="497" spans="3:3" x14ac:dyDescent="0.2">
      <c r="C497" s="46"/>
    </row>
    <row r="498" spans="3:3" x14ac:dyDescent="0.2">
      <c r="C498" s="46"/>
    </row>
    <row r="499" spans="3:3" x14ac:dyDescent="0.2">
      <c r="C499" s="46"/>
    </row>
    <row r="500" spans="3:3" x14ac:dyDescent="0.2">
      <c r="C500" s="46"/>
    </row>
    <row r="501" spans="3:3" x14ac:dyDescent="0.2">
      <c r="C501" s="46"/>
    </row>
    <row r="502" spans="3:3" x14ac:dyDescent="0.2">
      <c r="C502" s="46"/>
    </row>
    <row r="503" spans="3:3" x14ac:dyDescent="0.2">
      <c r="C503" s="46"/>
    </row>
    <row r="504" spans="3:3" x14ac:dyDescent="0.2">
      <c r="C504" s="46"/>
    </row>
    <row r="505" spans="3:3" x14ac:dyDescent="0.2">
      <c r="C505" s="46"/>
    </row>
    <row r="506" spans="3:3" x14ac:dyDescent="0.2">
      <c r="C506" s="46"/>
    </row>
    <row r="507" spans="3:3" x14ac:dyDescent="0.2">
      <c r="C507" s="46"/>
    </row>
    <row r="508" spans="3:3" x14ac:dyDescent="0.2">
      <c r="C508" s="46"/>
    </row>
    <row r="509" spans="3:3" x14ac:dyDescent="0.2">
      <c r="C509" s="46"/>
    </row>
    <row r="510" spans="3:3" x14ac:dyDescent="0.2">
      <c r="C510" s="46"/>
    </row>
    <row r="511" spans="3:3" x14ac:dyDescent="0.2">
      <c r="C511" s="46"/>
    </row>
    <row r="512" spans="3:3" x14ac:dyDescent="0.2">
      <c r="C512" s="46"/>
    </row>
    <row r="513" spans="3:3" x14ac:dyDescent="0.2">
      <c r="C513" s="46"/>
    </row>
    <row r="514" spans="3:3" x14ac:dyDescent="0.2">
      <c r="C514" s="46"/>
    </row>
    <row r="515" spans="3:3" x14ac:dyDescent="0.2">
      <c r="C515" s="46"/>
    </row>
    <row r="516" spans="3:3" x14ac:dyDescent="0.2">
      <c r="C516" s="46"/>
    </row>
    <row r="517" spans="3:3" x14ac:dyDescent="0.2">
      <c r="C517" s="46"/>
    </row>
    <row r="518" spans="3:3" x14ac:dyDescent="0.2">
      <c r="C518" s="46"/>
    </row>
    <row r="519" spans="3:3" x14ac:dyDescent="0.2">
      <c r="C519" s="46"/>
    </row>
    <row r="520" spans="3:3" x14ac:dyDescent="0.2">
      <c r="C520" s="46"/>
    </row>
    <row r="521" spans="3:3" x14ac:dyDescent="0.2">
      <c r="C521" s="46"/>
    </row>
    <row r="522" spans="3:3" x14ac:dyDescent="0.2">
      <c r="C522" s="46"/>
    </row>
    <row r="523" spans="3:3" x14ac:dyDescent="0.2">
      <c r="C523" s="46"/>
    </row>
    <row r="524" spans="3:3" x14ac:dyDescent="0.2">
      <c r="C524" s="46"/>
    </row>
    <row r="525" spans="3:3" x14ac:dyDescent="0.2">
      <c r="C525" s="46"/>
    </row>
    <row r="526" spans="3:3" x14ac:dyDescent="0.2">
      <c r="C526" s="46"/>
    </row>
    <row r="527" spans="3:3" x14ac:dyDescent="0.2">
      <c r="C527" s="46"/>
    </row>
    <row r="528" spans="3:3" x14ac:dyDescent="0.2">
      <c r="C528" s="46"/>
    </row>
    <row r="529" spans="3:3" x14ac:dyDescent="0.2">
      <c r="C529" s="46"/>
    </row>
    <row r="530" spans="3:3" x14ac:dyDescent="0.2">
      <c r="C530" s="46"/>
    </row>
    <row r="531" spans="3:3" x14ac:dyDescent="0.2">
      <c r="C531" s="46"/>
    </row>
    <row r="532" spans="3:3" x14ac:dyDescent="0.2">
      <c r="C532" s="46"/>
    </row>
    <row r="533" spans="3:3" x14ac:dyDescent="0.2">
      <c r="C533" s="46"/>
    </row>
    <row r="534" spans="3:3" x14ac:dyDescent="0.2">
      <c r="C534" s="46"/>
    </row>
    <row r="535" spans="3:3" x14ac:dyDescent="0.2">
      <c r="C535" s="46"/>
    </row>
    <row r="536" spans="3:3" x14ac:dyDescent="0.2">
      <c r="C536" s="46"/>
    </row>
    <row r="537" spans="3:3" x14ac:dyDescent="0.2">
      <c r="C537" s="46"/>
    </row>
    <row r="538" spans="3:3" x14ac:dyDescent="0.2">
      <c r="C538" s="46"/>
    </row>
    <row r="539" spans="3:3" x14ac:dyDescent="0.2">
      <c r="C539" s="46"/>
    </row>
    <row r="540" spans="3:3" x14ac:dyDescent="0.2">
      <c r="C540" s="46"/>
    </row>
    <row r="541" spans="3:3" x14ac:dyDescent="0.2">
      <c r="C541" s="46"/>
    </row>
    <row r="542" spans="3:3" x14ac:dyDescent="0.2">
      <c r="C542" s="46"/>
    </row>
    <row r="543" spans="3:3" x14ac:dyDescent="0.2">
      <c r="C543" s="46"/>
    </row>
    <row r="544" spans="3:3" x14ac:dyDescent="0.2">
      <c r="C544" s="46"/>
    </row>
    <row r="545" spans="3:3" x14ac:dyDescent="0.2">
      <c r="C545" s="46"/>
    </row>
    <row r="546" spans="3:3" x14ac:dyDescent="0.2">
      <c r="C546" s="46"/>
    </row>
    <row r="547" spans="3:3" x14ac:dyDescent="0.2">
      <c r="C547" s="46"/>
    </row>
    <row r="548" spans="3:3" x14ac:dyDescent="0.2">
      <c r="C548" s="46"/>
    </row>
    <row r="549" spans="3:3" x14ac:dyDescent="0.2">
      <c r="C549" s="46"/>
    </row>
    <row r="550" spans="3:3" x14ac:dyDescent="0.2">
      <c r="C550" s="46"/>
    </row>
    <row r="551" spans="3:3" x14ac:dyDescent="0.2">
      <c r="C551" s="46"/>
    </row>
    <row r="552" spans="3:3" x14ac:dyDescent="0.2">
      <c r="C552" s="46"/>
    </row>
    <row r="553" spans="3:3" x14ac:dyDescent="0.2">
      <c r="C553" s="46"/>
    </row>
    <row r="554" spans="3:3" x14ac:dyDescent="0.2">
      <c r="C554" s="46"/>
    </row>
    <row r="555" spans="3:3" x14ac:dyDescent="0.2">
      <c r="C555" s="46"/>
    </row>
    <row r="556" spans="3:3" x14ac:dyDescent="0.2">
      <c r="C556" s="46"/>
    </row>
    <row r="557" spans="3:3" x14ac:dyDescent="0.2">
      <c r="C557" s="46"/>
    </row>
    <row r="558" spans="3:3" x14ac:dyDescent="0.2">
      <c r="C558" s="46"/>
    </row>
    <row r="559" spans="3:3" x14ac:dyDescent="0.2">
      <c r="C559" s="46"/>
    </row>
    <row r="560" spans="3:3" x14ac:dyDescent="0.2">
      <c r="C560" s="46"/>
    </row>
    <row r="561" spans="3:3" x14ac:dyDescent="0.2">
      <c r="C561" s="46"/>
    </row>
    <row r="562" spans="3:3" x14ac:dyDescent="0.2">
      <c r="C562" s="46"/>
    </row>
    <row r="563" spans="3:3" x14ac:dyDescent="0.2">
      <c r="C563" s="46"/>
    </row>
    <row r="564" spans="3:3" x14ac:dyDescent="0.2">
      <c r="C564" s="46"/>
    </row>
    <row r="565" spans="3:3" x14ac:dyDescent="0.2">
      <c r="C565" s="46"/>
    </row>
    <row r="566" spans="3:3" x14ac:dyDescent="0.2">
      <c r="C566" s="46"/>
    </row>
    <row r="567" spans="3:3" x14ac:dyDescent="0.2">
      <c r="C567" s="46"/>
    </row>
    <row r="568" spans="3:3" x14ac:dyDescent="0.2">
      <c r="C568" s="46"/>
    </row>
    <row r="569" spans="3:3" x14ac:dyDescent="0.2">
      <c r="C569" s="46"/>
    </row>
    <row r="570" spans="3:3" x14ac:dyDescent="0.2">
      <c r="C570" s="46"/>
    </row>
    <row r="571" spans="3:3" x14ac:dyDescent="0.2">
      <c r="C571" s="46"/>
    </row>
    <row r="572" spans="3:3" x14ac:dyDescent="0.2">
      <c r="C572" s="46"/>
    </row>
    <row r="573" spans="3:3" x14ac:dyDescent="0.2">
      <c r="C573" s="46"/>
    </row>
    <row r="574" spans="3:3" x14ac:dyDescent="0.2">
      <c r="C574" s="46"/>
    </row>
    <row r="575" spans="3:3" x14ac:dyDescent="0.2">
      <c r="C575" s="46"/>
    </row>
    <row r="576" spans="3:3" x14ac:dyDescent="0.2">
      <c r="C576" s="46"/>
    </row>
    <row r="577" spans="3:3" x14ac:dyDescent="0.2">
      <c r="C577" s="46"/>
    </row>
    <row r="578" spans="3:3" x14ac:dyDescent="0.2">
      <c r="C578" s="46"/>
    </row>
    <row r="579" spans="3:3" x14ac:dyDescent="0.2">
      <c r="C579" s="46"/>
    </row>
    <row r="580" spans="3:3" x14ac:dyDescent="0.2">
      <c r="C580" s="46"/>
    </row>
    <row r="581" spans="3:3" x14ac:dyDescent="0.2">
      <c r="C581" s="46"/>
    </row>
    <row r="582" spans="3:3" x14ac:dyDescent="0.2">
      <c r="C582" s="46"/>
    </row>
    <row r="583" spans="3:3" x14ac:dyDescent="0.2">
      <c r="C583" s="46"/>
    </row>
    <row r="584" spans="3:3" x14ac:dyDescent="0.2">
      <c r="C584" s="46"/>
    </row>
    <row r="585" spans="3:3" x14ac:dyDescent="0.2">
      <c r="C585" s="46"/>
    </row>
    <row r="586" spans="3:3" x14ac:dyDescent="0.2">
      <c r="C586" s="46"/>
    </row>
    <row r="587" spans="3:3" x14ac:dyDescent="0.2">
      <c r="C587" s="46"/>
    </row>
    <row r="588" spans="3:3" x14ac:dyDescent="0.2">
      <c r="C588" s="46"/>
    </row>
    <row r="589" spans="3:3" x14ac:dyDescent="0.2">
      <c r="C589" s="46"/>
    </row>
    <row r="590" spans="3:3" x14ac:dyDescent="0.2">
      <c r="C590" s="46"/>
    </row>
    <row r="591" spans="3:3" x14ac:dyDescent="0.2">
      <c r="C591" s="46"/>
    </row>
    <row r="592" spans="3:3" x14ac:dyDescent="0.2">
      <c r="C592" s="46"/>
    </row>
    <row r="593" spans="3:3" x14ac:dyDescent="0.2">
      <c r="C593" s="46"/>
    </row>
    <row r="594" spans="3:3" x14ac:dyDescent="0.2">
      <c r="C594" s="46"/>
    </row>
    <row r="595" spans="3:3" x14ac:dyDescent="0.2">
      <c r="C595" s="46"/>
    </row>
    <row r="596" spans="3:3" x14ac:dyDescent="0.2">
      <c r="C596" s="46"/>
    </row>
    <row r="597" spans="3:3" x14ac:dyDescent="0.2">
      <c r="C597" s="46"/>
    </row>
    <row r="598" spans="3:3" x14ac:dyDescent="0.2">
      <c r="C598" s="46"/>
    </row>
    <row r="599" spans="3:3" x14ac:dyDescent="0.2">
      <c r="C599" s="46"/>
    </row>
    <row r="600" spans="3:3" x14ac:dyDescent="0.2">
      <c r="C600" s="46"/>
    </row>
    <row r="601" spans="3:3" x14ac:dyDescent="0.2">
      <c r="C601" s="46"/>
    </row>
    <row r="602" spans="3:3" x14ac:dyDescent="0.2">
      <c r="C602" s="46"/>
    </row>
    <row r="603" spans="3:3" x14ac:dyDescent="0.2">
      <c r="C603" s="46"/>
    </row>
    <row r="604" spans="3:3" x14ac:dyDescent="0.2">
      <c r="C604" s="46"/>
    </row>
    <row r="605" spans="3:3" x14ac:dyDescent="0.2">
      <c r="C605" s="46"/>
    </row>
    <row r="606" spans="3:3" x14ac:dyDescent="0.2">
      <c r="C606" s="46"/>
    </row>
    <row r="607" spans="3:3" x14ac:dyDescent="0.2">
      <c r="C607" s="46"/>
    </row>
    <row r="608" spans="3:3" x14ac:dyDescent="0.2">
      <c r="C608" s="46"/>
    </row>
    <row r="609" spans="3:3" x14ac:dyDescent="0.2">
      <c r="C609" s="46"/>
    </row>
    <row r="610" spans="3:3" x14ac:dyDescent="0.2">
      <c r="C610" s="46"/>
    </row>
    <row r="611" spans="3:3" x14ac:dyDescent="0.2">
      <c r="C611" s="46"/>
    </row>
    <row r="612" spans="3:3" x14ac:dyDescent="0.2">
      <c r="C612" s="46"/>
    </row>
    <row r="613" spans="3:3" x14ac:dyDescent="0.2">
      <c r="C613" s="46"/>
    </row>
    <row r="614" spans="3:3" x14ac:dyDescent="0.2">
      <c r="C614" s="46"/>
    </row>
    <row r="615" spans="3:3" x14ac:dyDescent="0.2">
      <c r="C615" s="46"/>
    </row>
    <row r="616" spans="3:3" x14ac:dyDescent="0.2">
      <c r="C616" s="46"/>
    </row>
    <row r="617" spans="3:3" x14ac:dyDescent="0.2">
      <c r="C617" s="46"/>
    </row>
    <row r="618" spans="3:3" x14ac:dyDescent="0.2">
      <c r="C618" s="46"/>
    </row>
    <row r="619" spans="3:3" x14ac:dyDescent="0.2">
      <c r="C619" s="46"/>
    </row>
    <row r="620" spans="3:3" x14ac:dyDescent="0.2">
      <c r="C620" s="46"/>
    </row>
    <row r="621" spans="3:3" x14ac:dyDescent="0.2">
      <c r="C621" s="46"/>
    </row>
    <row r="622" spans="3:3" x14ac:dyDescent="0.2">
      <c r="C622" s="46"/>
    </row>
    <row r="623" spans="3:3" x14ac:dyDescent="0.2">
      <c r="C623" s="46"/>
    </row>
    <row r="624" spans="3:3" x14ac:dyDescent="0.2">
      <c r="C624" s="46"/>
    </row>
    <row r="625" spans="3:3" x14ac:dyDescent="0.2">
      <c r="C625" s="46"/>
    </row>
    <row r="626" spans="3:3" x14ac:dyDescent="0.2">
      <c r="C626" s="46"/>
    </row>
    <row r="627" spans="3:3" x14ac:dyDescent="0.2">
      <c r="C627" s="46"/>
    </row>
    <row r="628" spans="3:3" x14ac:dyDescent="0.2">
      <c r="C628" s="46"/>
    </row>
    <row r="629" spans="3:3" x14ac:dyDescent="0.2">
      <c r="C629" s="46"/>
    </row>
    <row r="630" spans="3:3" x14ac:dyDescent="0.2">
      <c r="C630" s="46"/>
    </row>
    <row r="631" spans="3:3" x14ac:dyDescent="0.2">
      <c r="C631" s="46"/>
    </row>
    <row r="632" spans="3:3" x14ac:dyDescent="0.2">
      <c r="C632" s="46"/>
    </row>
    <row r="633" spans="3:3" x14ac:dyDescent="0.2">
      <c r="C633" s="46"/>
    </row>
    <row r="634" spans="3:3" x14ac:dyDescent="0.2">
      <c r="C634" s="46"/>
    </row>
    <row r="635" spans="3:3" x14ac:dyDescent="0.2">
      <c r="C635" s="46"/>
    </row>
    <row r="636" spans="3:3" x14ac:dyDescent="0.2">
      <c r="C636" s="46"/>
    </row>
    <row r="637" spans="3:3" x14ac:dyDescent="0.2">
      <c r="C637" s="46"/>
    </row>
    <row r="638" spans="3:3" x14ac:dyDescent="0.2">
      <c r="C638" s="46"/>
    </row>
    <row r="639" spans="3:3" x14ac:dyDescent="0.2">
      <c r="C639" s="46"/>
    </row>
    <row r="640" spans="3:3" x14ac:dyDescent="0.2">
      <c r="C640" s="46"/>
    </row>
    <row r="641" spans="3:3" x14ac:dyDescent="0.2">
      <c r="C641" s="46"/>
    </row>
    <row r="642" spans="3:3" x14ac:dyDescent="0.2">
      <c r="C642" s="46"/>
    </row>
    <row r="643" spans="3:3" x14ac:dyDescent="0.2">
      <c r="C643" s="46"/>
    </row>
    <row r="644" spans="3:3" x14ac:dyDescent="0.2">
      <c r="C644" s="46"/>
    </row>
    <row r="645" spans="3:3" x14ac:dyDescent="0.2">
      <c r="C645" s="46"/>
    </row>
    <row r="646" spans="3:3" x14ac:dyDescent="0.2">
      <c r="C646" s="46"/>
    </row>
    <row r="647" spans="3:3" x14ac:dyDescent="0.2">
      <c r="C647" s="46"/>
    </row>
    <row r="648" spans="3:3" x14ac:dyDescent="0.2">
      <c r="C648" s="46"/>
    </row>
    <row r="649" spans="3:3" x14ac:dyDescent="0.2">
      <c r="C649" s="46"/>
    </row>
    <row r="650" spans="3:3" x14ac:dyDescent="0.2">
      <c r="C650" s="46"/>
    </row>
    <row r="651" spans="3:3" x14ac:dyDescent="0.2">
      <c r="C651" s="46"/>
    </row>
    <row r="652" spans="3:3" x14ac:dyDescent="0.2">
      <c r="C652" s="46"/>
    </row>
    <row r="653" spans="3:3" x14ac:dyDescent="0.2">
      <c r="C653" s="46"/>
    </row>
    <row r="654" spans="3:3" x14ac:dyDescent="0.2">
      <c r="C654" s="46"/>
    </row>
    <row r="655" spans="3:3" x14ac:dyDescent="0.2">
      <c r="C655" s="46"/>
    </row>
    <row r="656" spans="3:3" x14ac:dyDescent="0.2">
      <c r="C656" s="46"/>
    </row>
    <row r="657" spans="3:3" x14ac:dyDescent="0.2">
      <c r="C657" s="46"/>
    </row>
    <row r="658" spans="3:3" x14ac:dyDescent="0.2">
      <c r="C658" s="46"/>
    </row>
    <row r="659" spans="3:3" x14ac:dyDescent="0.2">
      <c r="C659" s="46"/>
    </row>
    <row r="660" spans="3:3" x14ac:dyDescent="0.2">
      <c r="C660" s="46"/>
    </row>
    <row r="661" spans="3:3" x14ac:dyDescent="0.2">
      <c r="C661" s="46"/>
    </row>
    <row r="662" spans="3:3" x14ac:dyDescent="0.2">
      <c r="C662" s="46"/>
    </row>
    <row r="663" spans="3:3" x14ac:dyDescent="0.2">
      <c r="C663" s="46"/>
    </row>
    <row r="664" spans="3:3" x14ac:dyDescent="0.2">
      <c r="C664" s="46"/>
    </row>
    <row r="665" spans="3:3" x14ac:dyDescent="0.2">
      <c r="C665" s="46"/>
    </row>
    <row r="666" spans="3:3" x14ac:dyDescent="0.2">
      <c r="C666" s="46"/>
    </row>
    <row r="667" spans="3:3" x14ac:dyDescent="0.2">
      <c r="C667" s="46"/>
    </row>
    <row r="668" spans="3:3" x14ac:dyDescent="0.2">
      <c r="C668" s="46"/>
    </row>
    <row r="669" spans="3:3" x14ac:dyDescent="0.2">
      <c r="C669" s="46"/>
    </row>
    <row r="670" spans="3:3" x14ac:dyDescent="0.2">
      <c r="C670" s="46"/>
    </row>
    <row r="671" spans="3:3" x14ac:dyDescent="0.2">
      <c r="C671" s="46"/>
    </row>
    <row r="672" spans="3:3" x14ac:dyDescent="0.2">
      <c r="C672" s="46"/>
    </row>
    <row r="673" spans="3:3" x14ac:dyDescent="0.2">
      <c r="C673" s="46"/>
    </row>
    <row r="674" spans="3:3" x14ac:dyDescent="0.2">
      <c r="C674" s="46"/>
    </row>
    <row r="675" spans="3:3" x14ac:dyDescent="0.2">
      <c r="C675" s="46"/>
    </row>
    <row r="676" spans="3:3" x14ac:dyDescent="0.2">
      <c r="C676" s="46"/>
    </row>
    <row r="677" spans="3:3" x14ac:dyDescent="0.2">
      <c r="C677" s="46"/>
    </row>
    <row r="678" spans="3:3" x14ac:dyDescent="0.2">
      <c r="C678" s="46"/>
    </row>
    <row r="679" spans="3:3" x14ac:dyDescent="0.2">
      <c r="C679" s="46"/>
    </row>
    <row r="680" spans="3:3" x14ac:dyDescent="0.2">
      <c r="C680" s="46"/>
    </row>
    <row r="681" spans="3:3" x14ac:dyDescent="0.2">
      <c r="C681" s="46"/>
    </row>
    <row r="682" spans="3:3" x14ac:dyDescent="0.2">
      <c r="C682" s="46"/>
    </row>
    <row r="683" spans="3:3" x14ac:dyDescent="0.2">
      <c r="C683" s="46"/>
    </row>
    <row r="684" spans="3:3" x14ac:dyDescent="0.2">
      <c r="C684" s="46"/>
    </row>
    <row r="685" spans="3:3" x14ac:dyDescent="0.2">
      <c r="C685" s="46"/>
    </row>
    <row r="686" spans="3:3" x14ac:dyDescent="0.2">
      <c r="C686" s="46"/>
    </row>
    <row r="687" spans="3:3" x14ac:dyDescent="0.2">
      <c r="C687" s="46"/>
    </row>
    <row r="688" spans="3:3" x14ac:dyDescent="0.2">
      <c r="C688" s="46"/>
    </row>
    <row r="689" spans="3:3" x14ac:dyDescent="0.2">
      <c r="C689" s="46"/>
    </row>
    <row r="690" spans="3:3" x14ac:dyDescent="0.2">
      <c r="C690" s="46"/>
    </row>
    <row r="691" spans="3:3" x14ac:dyDescent="0.2">
      <c r="C691" s="46"/>
    </row>
    <row r="692" spans="3:3" x14ac:dyDescent="0.2">
      <c r="C692" s="46"/>
    </row>
    <row r="693" spans="3:3" x14ac:dyDescent="0.2">
      <c r="C693" s="46"/>
    </row>
    <row r="694" spans="3:3" x14ac:dyDescent="0.2">
      <c r="C694" s="46"/>
    </row>
    <row r="695" spans="3:3" x14ac:dyDescent="0.2">
      <c r="C695" s="46"/>
    </row>
    <row r="696" spans="3:3" x14ac:dyDescent="0.2">
      <c r="C696" s="46"/>
    </row>
    <row r="697" spans="3:3" x14ac:dyDescent="0.2">
      <c r="C697" s="46"/>
    </row>
    <row r="698" spans="3:3" x14ac:dyDescent="0.2">
      <c r="C698" s="46"/>
    </row>
    <row r="699" spans="3:3" x14ac:dyDescent="0.2">
      <c r="C699" s="46"/>
    </row>
    <row r="700" spans="3:3" x14ac:dyDescent="0.2">
      <c r="C700" s="46"/>
    </row>
    <row r="701" spans="3:3" x14ac:dyDescent="0.2">
      <c r="C701" s="46"/>
    </row>
    <row r="702" spans="3:3" x14ac:dyDescent="0.2">
      <c r="C702" s="46"/>
    </row>
    <row r="703" spans="3:3" x14ac:dyDescent="0.2">
      <c r="C703" s="46"/>
    </row>
    <row r="704" spans="3:3" x14ac:dyDescent="0.2">
      <c r="C704" s="46"/>
    </row>
    <row r="705" spans="3:3" x14ac:dyDescent="0.2">
      <c r="C705" s="46"/>
    </row>
    <row r="706" spans="3:3" x14ac:dyDescent="0.2">
      <c r="C706" s="46"/>
    </row>
    <row r="707" spans="3:3" x14ac:dyDescent="0.2">
      <c r="C707" s="46"/>
    </row>
    <row r="708" spans="3:3" x14ac:dyDescent="0.2">
      <c r="C708" s="46"/>
    </row>
    <row r="709" spans="3:3" x14ac:dyDescent="0.2">
      <c r="C709" s="46"/>
    </row>
    <row r="710" spans="3:3" x14ac:dyDescent="0.2">
      <c r="C710" s="46"/>
    </row>
    <row r="711" spans="3:3" x14ac:dyDescent="0.2">
      <c r="C711" s="46"/>
    </row>
    <row r="712" spans="3:3" x14ac:dyDescent="0.2">
      <c r="C712" s="46"/>
    </row>
    <row r="713" spans="3:3" x14ac:dyDescent="0.2">
      <c r="C713" s="46"/>
    </row>
    <row r="714" spans="3:3" x14ac:dyDescent="0.2">
      <c r="C714" s="46"/>
    </row>
    <row r="715" spans="3:3" x14ac:dyDescent="0.2">
      <c r="C715" s="46"/>
    </row>
    <row r="716" spans="3:3" x14ac:dyDescent="0.2">
      <c r="C716" s="46"/>
    </row>
    <row r="717" spans="3:3" x14ac:dyDescent="0.2">
      <c r="C717" s="46"/>
    </row>
    <row r="718" spans="3:3" x14ac:dyDescent="0.2">
      <c r="C718" s="46"/>
    </row>
    <row r="719" spans="3:3" x14ac:dyDescent="0.2">
      <c r="C719" s="46"/>
    </row>
    <row r="720" spans="3:3" x14ac:dyDescent="0.2">
      <c r="C720" s="46"/>
    </row>
    <row r="721" spans="3:3" x14ac:dyDescent="0.2">
      <c r="C721" s="46"/>
    </row>
    <row r="722" spans="3:3" x14ac:dyDescent="0.2">
      <c r="C722" s="46"/>
    </row>
    <row r="723" spans="3:3" x14ac:dyDescent="0.2">
      <c r="C723" s="46"/>
    </row>
    <row r="724" spans="3:3" x14ac:dyDescent="0.2">
      <c r="C724" s="46"/>
    </row>
    <row r="725" spans="3:3" x14ac:dyDescent="0.2">
      <c r="C725" s="46"/>
    </row>
    <row r="726" spans="3:3" x14ac:dyDescent="0.2">
      <c r="C726" s="46"/>
    </row>
    <row r="727" spans="3:3" x14ac:dyDescent="0.2">
      <c r="C727" s="46"/>
    </row>
    <row r="728" spans="3:3" x14ac:dyDescent="0.2">
      <c r="C728" s="46"/>
    </row>
    <row r="729" spans="3:3" x14ac:dyDescent="0.2">
      <c r="C729" s="46"/>
    </row>
    <row r="730" spans="3:3" x14ac:dyDescent="0.2">
      <c r="C730" s="46"/>
    </row>
    <row r="731" spans="3:3" x14ac:dyDescent="0.2">
      <c r="C731" s="46"/>
    </row>
    <row r="732" spans="3:3" x14ac:dyDescent="0.2">
      <c r="C732" s="46"/>
    </row>
    <row r="733" spans="3:3" x14ac:dyDescent="0.2">
      <c r="C733" s="46"/>
    </row>
    <row r="734" spans="3:3" x14ac:dyDescent="0.2">
      <c r="C734" s="46"/>
    </row>
    <row r="735" spans="3:3" x14ac:dyDescent="0.2">
      <c r="C735" s="46"/>
    </row>
    <row r="736" spans="3:3" x14ac:dyDescent="0.2">
      <c r="C736" s="46"/>
    </row>
    <row r="737" spans="3:3" x14ac:dyDescent="0.2">
      <c r="C737" s="46"/>
    </row>
    <row r="738" spans="3:3" x14ac:dyDescent="0.2">
      <c r="C738" s="46"/>
    </row>
    <row r="739" spans="3:3" x14ac:dyDescent="0.2">
      <c r="C739" s="46"/>
    </row>
    <row r="740" spans="3:3" x14ac:dyDescent="0.2">
      <c r="C740" s="46"/>
    </row>
    <row r="741" spans="3:3" x14ac:dyDescent="0.2">
      <c r="C741" s="46"/>
    </row>
    <row r="742" spans="3:3" x14ac:dyDescent="0.2">
      <c r="C742" s="46"/>
    </row>
    <row r="743" spans="3:3" x14ac:dyDescent="0.2">
      <c r="C743" s="46"/>
    </row>
    <row r="744" spans="3:3" x14ac:dyDescent="0.2">
      <c r="C744" s="46"/>
    </row>
    <row r="745" spans="3:3" x14ac:dyDescent="0.2">
      <c r="C745" s="46"/>
    </row>
    <row r="746" spans="3:3" x14ac:dyDescent="0.2">
      <c r="C746" s="46"/>
    </row>
    <row r="747" spans="3:3" x14ac:dyDescent="0.2">
      <c r="C747" s="46"/>
    </row>
    <row r="748" spans="3:3" x14ac:dyDescent="0.2">
      <c r="C748" s="46"/>
    </row>
    <row r="749" spans="3:3" x14ac:dyDescent="0.2">
      <c r="C749" s="46"/>
    </row>
    <row r="750" spans="3:3" x14ac:dyDescent="0.2">
      <c r="C750" s="46"/>
    </row>
    <row r="751" spans="3:3" x14ac:dyDescent="0.2">
      <c r="C751" s="46"/>
    </row>
    <row r="752" spans="3:3" x14ac:dyDescent="0.2">
      <c r="C752" s="46"/>
    </row>
    <row r="753" spans="3:3" x14ac:dyDescent="0.2">
      <c r="C753" s="46"/>
    </row>
    <row r="754" spans="3:3" x14ac:dyDescent="0.2">
      <c r="C754" s="46"/>
    </row>
    <row r="755" spans="3:3" x14ac:dyDescent="0.2">
      <c r="C755" s="46"/>
    </row>
    <row r="756" spans="3:3" x14ac:dyDescent="0.2">
      <c r="C756" s="46"/>
    </row>
    <row r="757" spans="3:3" x14ac:dyDescent="0.2">
      <c r="C757" s="46"/>
    </row>
    <row r="758" spans="3:3" x14ac:dyDescent="0.2">
      <c r="C758" s="46"/>
    </row>
    <row r="759" spans="3:3" x14ac:dyDescent="0.2">
      <c r="C759" s="46"/>
    </row>
    <row r="760" spans="3:3" x14ac:dyDescent="0.2">
      <c r="C760" s="46"/>
    </row>
    <row r="761" spans="3:3" x14ac:dyDescent="0.2">
      <c r="C761" s="46"/>
    </row>
    <row r="762" spans="3:3" x14ac:dyDescent="0.2">
      <c r="C762" s="46"/>
    </row>
    <row r="763" spans="3:3" x14ac:dyDescent="0.2">
      <c r="C763" s="46"/>
    </row>
    <row r="764" spans="3:3" x14ac:dyDescent="0.2">
      <c r="C764" s="46"/>
    </row>
    <row r="765" spans="3:3" x14ac:dyDescent="0.2">
      <c r="C765" s="46"/>
    </row>
    <row r="766" spans="3:3" x14ac:dyDescent="0.2">
      <c r="C766" s="46"/>
    </row>
    <row r="767" spans="3:3" x14ac:dyDescent="0.2">
      <c r="C767" s="46"/>
    </row>
    <row r="768" spans="3:3" x14ac:dyDescent="0.2">
      <c r="C768" s="46"/>
    </row>
    <row r="769" spans="3:3" x14ac:dyDescent="0.2">
      <c r="C769" s="46"/>
    </row>
    <row r="770" spans="3:3" x14ac:dyDescent="0.2">
      <c r="C770" s="46"/>
    </row>
    <row r="771" spans="3:3" x14ac:dyDescent="0.2">
      <c r="C771" s="46"/>
    </row>
    <row r="772" spans="3:3" x14ac:dyDescent="0.2">
      <c r="C772" s="46"/>
    </row>
    <row r="773" spans="3:3" x14ac:dyDescent="0.2">
      <c r="C773" s="46"/>
    </row>
    <row r="774" spans="3:3" x14ac:dyDescent="0.2">
      <c r="C774" s="46"/>
    </row>
    <row r="775" spans="3:3" x14ac:dyDescent="0.2">
      <c r="C775" s="46"/>
    </row>
    <row r="776" spans="3:3" x14ac:dyDescent="0.2">
      <c r="C776" s="46"/>
    </row>
    <row r="777" spans="3:3" x14ac:dyDescent="0.2">
      <c r="C777" s="46"/>
    </row>
    <row r="778" spans="3:3" x14ac:dyDescent="0.2">
      <c r="C778" s="46"/>
    </row>
    <row r="779" spans="3:3" x14ac:dyDescent="0.2">
      <c r="C779" s="46"/>
    </row>
    <row r="780" spans="3:3" x14ac:dyDescent="0.2">
      <c r="C780" s="46"/>
    </row>
    <row r="781" spans="3:3" x14ac:dyDescent="0.2">
      <c r="C781" s="46"/>
    </row>
    <row r="782" spans="3:3" x14ac:dyDescent="0.2">
      <c r="C782" s="46"/>
    </row>
    <row r="783" spans="3:3" x14ac:dyDescent="0.2">
      <c r="C783" s="46"/>
    </row>
    <row r="784" spans="3:3" x14ac:dyDescent="0.2">
      <c r="C784" s="46"/>
    </row>
    <row r="785" spans="3:3" x14ac:dyDescent="0.2">
      <c r="C785" s="46"/>
    </row>
    <row r="786" spans="3:3" x14ac:dyDescent="0.2">
      <c r="C786" s="46"/>
    </row>
    <row r="787" spans="3:3" x14ac:dyDescent="0.2">
      <c r="C787" s="46"/>
    </row>
    <row r="788" spans="3:3" x14ac:dyDescent="0.2">
      <c r="C788" s="46"/>
    </row>
    <row r="789" spans="3:3" x14ac:dyDescent="0.2">
      <c r="C789" s="46"/>
    </row>
    <row r="790" spans="3:3" x14ac:dyDescent="0.2">
      <c r="C790" s="46"/>
    </row>
    <row r="791" spans="3:3" x14ac:dyDescent="0.2">
      <c r="C791" s="46"/>
    </row>
    <row r="792" spans="3:3" x14ac:dyDescent="0.2">
      <c r="C792" s="46"/>
    </row>
    <row r="793" spans="3:3" x14ac:dyDescent="0.2">
      <c r="C793" s="46"/>
    </row>
    <row r="794" spans="3:3" x14ac:dyDescent="0.2">
      <c r="C794" s="46"/>
    </row>
    <row r="795" spans="3:3" x14ac:dyDescent="0.2">
      <c r="C795" s="46"/>
    </row>
    <row r="796" spans="3:3" x14ac:dyDescent="0.2">
      <c r="C796" s="46"/>
    </row>
    <row r="797" spans="3:3" x14ac:dyDescent="0.2">
      <c r="C797" s="46"/>
    </row>
    <row r="798" spans="3:3" x14ac:dyDescent="0.2">
      <c r="C798" s="46"/>
    </row>
    <row r="799" spans="3:3" x14ac:dyDescent="0.2">
      <c r="C799" s="46"/>
    </row>
    <row r="800" spans="3:3" x14ac:dyDescent="0.2">
      <c r="C800" s="46"/>
    </row>
    <row r="801" spans="3:3" x14ac:dyDescent="0.2">
      <c r="C801" s="46"/>
    </row>
    <row r="802" spans="3:3" x14ac:dyDescent="0.2">
      <c r="C802" s="46"/>
    </row>
    <row r="803" spans="3:3" x14ac:dyDescent="0.2">
      <c r="C803" s="46"/>
    </row>
    <row r="804" spans="3:3" x14ac:dyDescent="0.2">
      <c r="C804" s="46"/>
    </row>
    <row r="805" spans="3:3" x14ac:dyDescent="0.2">
      <c r="C805" s="46"/>
    </row>
    <row r="806" spans="3:3" x14ac:dyDescent="0.2">
      <c r="C806" s="46"/>
    </row>
    <row r="807" spans="3:3" x14ac:dyDescent="0.2">
      <c r="C807" s="46"/>
    </row>
    <row r="808" spans="3:3" x14ac:dyDescent="0.2">
      <c r="C808" s="46"/>
    </row>
    <row r="809" spans="3:3" x14ac:dyDescent="0.2">
      <c r="C809" s="46"/>
    </row>
    <row r="810" spans="3:3" x14ac:dyDescent="0.2">
      <c r="C810" s="46"/>
    </row>
    <row r="811" spans="3:3" x14ac:dyDescent="0.2">
      <c r="C811" s="46"/>
    </row>
    <row r="812" spans="3:3" x14ac:dyDescent="0.2">
      <c r="C812" s="46"/>
    </row>
    <row r="813" spans="3:3" x14ac:dyDescent="0.2">
      <c r="C813" s="46"/>
    </row>
    <row r="814" spans="3:3" x14ac:dyDescent="0.2">
      <c r="C814" s="46"/>
    </row>
    <row r="815" spans="3:3" x14ac:dyDescent="0.2">
      <c r="C815" s="46"/>
    </row>
    <row r="816" spans="3:3" x14ac:dyDescent="0.2">
      <c r="C816" s="46"/>
    </row>
    <row r="817" spans="3:3" x14ac:dyDescent="0.2">
      <c r="C817" s="46"/>
    </row>
    <row r="818" spans="3:3" x14ac:dyDescent="0.2">
      <c r="C818" s="46"/>
    </row>
    <row r="819" spans="3:3" x14ac:dyDescent="0.2">
      <c r="C819" s="46"/>
    </row>
    <row r="820" spans="3:3" x14ac:dyDescent="0.2">
      <c r="C820" s="46"/>
    </row>
    <row r="821" spans="3:3" x14ac:dyDescent="0.2">
      <c r="C821" s="46"/>
    </row>
    <row r="822" spans="3:3" x14ac:dyDescent="0.2">
      <c r="C822" s="46"/>
    </row>
    <row r="823" spans="3:3" x14ac:dyDescent="0.2">
      <c r="C823" s="46"/>
    </row>
    <row r="824" spans="3:3" x14ac:dyDescent="0.2">
      <c r="C824" s="46"/>
    </row>
    <row r="825" spans="3:3" x14ac:dyDescent="0.2">
      <c r="C825" s="46"/>
    </row>
    <row r="826" spans="3:3" x14ac:dyDescent="0.2">
      <c r="C826" s="46"/>
    </row>
    <row r="827" spans="3:3" x14ac:dyDescent="0.2">
      <c r="C827" s="46"/>
    </row>
    <row r="828" spans="3:3" x14ac:dyDescent="0.2">
      <c r="C828" s="46"/>
    </row>
    <row r="829" spans="3:3" x14ac:dyDescent="0.2">
      <c r="C829" s="46"/>
    </row>
    <row r="830" spans="3:3" x14ac:dyDescent="0.2">
      <c r="C830" s="46"/>
    </row>
    <row r="831" spans="3:3" x14ac:dyDescent="0.2">
      <c r="C831" s="46"/>
    </row>
    <row r="832" spans="3:3" x14ac:dyDescent="0.2">
      <c r="C832" s="46"/>
    </row>
    <row r="833" spans="3:3" x14ac:dyDescent="0.2">
      <c r="C833" s="46"/>
    </row>
    <row r="834" spans="3:3" x14ac:dyDescent="0.2">
      <c r="C834" s="46"/>
    </row>
    <row r="835" spans="3:3" x14ac:dyDescent="0.2">
      <c r="C835" s="46"/>
    </row>
    <row r="836" spans="3:3" x14ac:dyDescent="0.2">
      <c r="C836" s="46"/>
    </row>
    <row r="837" spans="3:3" x14ac:dyDescent="0.2">
      <c r="C837" s="46"/>
    </row>
    <row r="838" spans="3:3" x14ac:dyDescent="0.2">
      <c r="C838" s="46"/>
    </row>
    <row r="839" spans="3:3" x14ac:dyDescent="0.2">
      <c r="C839" s="46"/>
    </row>
    <row r="840" spans="3:3" x14ac:dyDescent="0.2">
      <c r="C840" s="46"/>
    </row>
    <row r="841" spans="3:3" x14ac:dyDescent="0.2">
      <c r="C841" s="46"/>
    </row>
    <row r="842" spans="3:3" x14ac:dyDescent="0.2">
      <c r="C842" s="46"/>
    </row>
    <row r="843" spans="3:3" x14ac:dyDescent="0.2">
      <c r="C843" s="46"/>
    </row>
    <row r="844" spans="3:3" x14ac:dyDescent="0.2">
      <c r="C844" s="46"/>
    </row>
    <row r="845" spans="3:3" x14ac:dyDescent="0.2">
      <c r="C845" s="46"/>
    </row>
    <row r="846" spans="3:3" x14ac:dyDescent="0.2">
      <c r="C846" s="46"/>
    </row>
    <row r="847" spans="3:3" x14ac:dyDescent="0.2">
      <c r="C847" s="46"/>
    </row>
    <row r="848" spans="3:3" x14ac:dyDescent="0.2">
      <c r="C848" s="46"/>
    </row>
    <row r="849" spans="3:3" x14ac:dyDescent="0.2">
      <c r="C849" s="46"/>
    </row>
    <row r="850" spans="3:3" x14ac:dyDescent="0.2">
      <c r="C850" s="46"/>
    </row>
    <row r="851" spans="3:3" x14ac:dyDescent="0.2">
      <c r="C851" s="46"/>
    </row>
    <row r="852" spans="3:3" x14ac:dyDescent="0.2">
      <c r="C852" s="46"/>
    </row>
    <row r="853" spans="3:3" x14ac:dyDescent="0.2">
      <c r="C853" s="46"/>
    </row>
    <row r="854" spans="3:3" x14ac:dyDescent="0.2">
      <c r="C854" s="46"/>
    </row>
    <row r="855" spans="3:3" x14ac:dyDescent="0.2">
      <c r="C855" s="46"/>
    </row>
    <row r="856" spans="3:3" x14ac:dyDescent="0.2">
      <c r="C856" s="46"/>
    </row>
    <row r="857" spans="3:3" x14ac:dyDescent="0.2">
      <c r="C857" s="46"/>
    </row>
    <row r="858" spans="3:3" x14ac:dyDescent="0.2">
      <c r="C858" s="46"/>
    </row>
    <row r="859" spans="3:3" x14ac:dyDescent="0.2">
      <c r="C859" s="46"/>
    </row>
    <row r="860" spans="3:3" x14ac:dyDescent="0.2">
      <c r="C860" s="46"/>
    </row>
    <row r="861" spans="3:3" x14ac:dyDescent="0.2">
      <c r="C861" s="46"/>
    </row>
    <row r="862" spans="3:3" x14ac:dyDescent="0.2">
      <c r="C862" s="46"/>
    </row>
    <row r="863" spans="3:3" x14ac:dyDescent="0.2">
      <c r="C863" s="46"/>
    </row>
    <row r="864" spans="3:3" x14ac:dyDescent="0.2">
      <c r="C864" s="46"/>
    </row>
    <row r="865" spans="3:3" x14ac:dyDescent="0.2">
      <c r="C865" s="46"/>
    </row>
    <row r="866" spans="3:3" x14ac:dyDescent="0.2">
      <c r="C866" s="46"/>
    </row>
    <row r="867" spans="3:3" x14ac:dyDescent="0.2">
      <c r="C867" s="46"/>
    </row>
    <row r="868" spans="3:3" x14ac:dyDescent="0.2">
      <c r="C868" s="46"/>
    </row>
    <row r="869" spans="3:3" x14ac:dyDescent="0.2">
      <c r="C869" s="46"/>
    </row>
    <row r="870" spans="3:3" x14ac:dyDescent="0.2">
      <c r="C870" s="46"/>
    </row>
    <row r="871" spans="3:3" x14ac:dyDescent="0.2">
      <c r="C871" s="46"/>
    </row>
    <row r="872" spans="3:3" x14ac:dyDescent="0.2">
      <c r="C872" s="46"/>
    </row>
    <row r="873" spans="3:3" x14ac:dyDescent="0.2">
      <c r="C873" s="46"/>
    </row>
    <row r="874" spans="3:3" x14ac:dyDescent="0.2">
      <c r="C874" s="46"/>
    </row>
    <row r="875" spans="3:3" x14ac:dyDescent="0.2">
      <c r="C875" s="46"/>
    </row>
    <row r="876" spans="3:3" x14ac:dyDescent="0.2">
      <c r="C876" s="46"/>
    </row>
    <row r="877" spans="3:3" x14ac:dyDescent="0.2">
      <c r="C877" s="46"/>
    </row>
    <row r="878" spans="3:3" x14ac:dyDescent="0.2">
      <c r="C878" s="46"/>
    </row>
    <row r="879" spans="3:3" x14ac:dyDescent="0.2">
      <c r="C879" s="46"/>
    </row>
    <row r="880" spans="3:3" x14ac:dyDescent="0.2">
      <c r="C880" s="46"/>
    </row>
    <row r="881" spans="3:3" x14ac:dyDescent="0.2">
      <c r="C881" s="46"/>
    </row>
    <row r="882" spans="3:3" x14ac:dyDescent="0.2">
      <c r="C882" s="46"/>
    </row>
    <row r="883" spans="3:3" x14ac:dyDescent="0.2">
      <c r="C883" s="46"/>
    </row>
    <row r="884" spans="3:3" x14ac:dyDescent="0.2">
      <c r="C884" s="46"/>
    </row>
    <row r="885" spans="3:3" x14ac:dyDescent="0.2">
      <c r="C885" s="46"/>
    </row>
    <row r="886" spans="3:3" x14ac:dyDescent="0.2">
      <c r="C886" s="46"/>
    </row>
    <row r="887" spans="3:3" x14ac:dyDescent="0.2">
      <c r="C887" s="46"/>
    </row>
    <row r="888" spans="3:3" x14ac:dyDescent="0.2">
      <c r="C888" s="46"/>
    </row>
    <row r="889" spans="3:3" x14ac:dyDescent="0.2">
      <c r="C889" s="46"/>
    </row>
    <row r="890" spans="3:3" x14ac:dyDescent="0.2">
      <c r="C890" s="46"/>
    </row>
    <row r="891" spans="3:3" x14ac:dyDescent="0.2">
      <c r="C891" s="46"/>
    </row>
    <row r="892" spans="3:3" x14ac:dyDescent="0.2">
      <c r="C892" s="46"/>
    </row>
    <row r="893" spans="3:3" x14ac:dyDescent="0.2">
      <c r="C893" s="46"/>
    </row>
    <row r="894" spans="3:3" x14ac:dyDescent="0.2">
      <c r="C894" s="46"/>
    </row>
    <row r="895" spans="3:3" x14ac:dyDescent="0.2">
      <c r="C895" s="46"/>
    </row>
    <row r="896" spans="3:3" x14ac:dyDescent="0.2">
      <c r="C896" s="46"/>
    </row>
    <row r="897" spans="3:3" x14ac:dyDescent="0.2">
      <c r="C897" s="46"/>
    </row>
    <row r="898" spans="3:3" x14ac:dyDescent="0.2">
      <c r="C898" s="46"/>
    </row>
    <row r="899" spans="3:3" x14ac:dyDescent="0.2">
      <c r="C899" s="46"/>
    </row>
    <row r="900" spans="3:3" x14ac:dyDescent="0.2">
      <c r="C900" s="46"/>
    </row>
    <row r="901" spans="3:3" x14ac:dyDescent="0.2">
      <c r="C901" s="46"/>
    </row>
    <row r="902" spans="3:3" x14ac:dyDescent="0.2">
      <c r="C902" s="46"/>
    </row>
    <row r="903" spans="3:3" x14ac:dyDescent="0.2">
      <c r="C903" s="46"/>
    </row>
    <row r="904" spans="3:3" x14ac:dyDescent="0.2">
      <c r="C904" s="46"/>
    </row>
    <row r="905" spans="3:3" x14ac:dyDescent="0.2">
      <c r="C905" s="46"/>
    </row>
    <row r="906" spans="3:3" x14ac:dyDescent="0.2">
      <c r="C906" s="46"/>
    </row>
    <row r="907" spans="3:3" x14ac:dyDescent="0.2">
      <c r="C907" s="46"/>
    </row>
    <row r="908" spans="3:3" x14ac:dyDescent="0.2">
      <c r="C908" s="46"/>
    </row>
    <row r="909" spans="3:3" x14ac:dyDescent="0.2">
      <c r="C909" s="46"/>
    </row>
    <row r="910" spans="3:3" x14ac:dyDescent="0.2">
      <c r="C910" s="46"/>
    </row>
    <row r="911" spans="3:3" x14ac:dyDescent="0.2">
      <c r="C911" s="46"/>
    </row>
    <row r="912" spans="3:3" x14ac:dyDescent="0.2">
      <c r="C912" s="46"/>
    </row>
    <row r="913" spans="3:3" x14ac:dyDescent="0.2">
      <c r="C913" s="46"/>
    </row>
    <row r="914" spans="3:3" x14ac:dyDescent="0.2">
      <c r="C914" s="46"/>
    </row>
    <row r="915" spans="3:3" x14ac:dyDescent="0.2">
      <c r="C915" s="46"/>
    </row>
    <row r="916" spans="3:3" x14ac:dyDescent="0.2">
      <c r="C916" s="46"/>
    </row>
    <row r="917" spans="3:3" x14ac:dyDescent="0.2">
      <c r="C917" s="46"/>
    </row>
    <row r="918" spans="3:3" x14ac:dyDescent="0.2">
      <c r="C918" s="46"/>
    </row>
    <row r="919" spans="3:3" x14ac:dyDescent="0.2">
      <c r="C919" s="46"/>
    </row>
    <row r="920" spans="3:3" x14ac:dyDescent="0.2">
      <c r="C920" s="46"/>
    </row>
    <row r="921" spans="3:3" x14ac:dyDescent="0.2">
      <c r="C921" s="46"/>
    </row>
    <row r="922" spans="3:3" x14ac:dyDescent="0.2">
      <c r="C922" s="46"/>
    </row>
    <row r="923" spans="3:3" x14ac:dyDescent="0.2">
      <c r="C923" s="46"/>
    </row>
    <row r="924" spans="3:3" x14ac:dyDescent="0.2">
      <c r="C924" s="46"/>
    </row>
    <row r="925" spans="3:3" x14ac:dyDescent="0.2">
      <c r="C925" s="46"/>
    </row>
    <row r="926" spans="3:3" x14ac:dyDescent="0.2">
      <c r="C926" s="46"/>
    </row>
    <row r="927" spans="3:3" x14ac:dyDescent="0.2">
      <c r="C927" s="46"/>
    </row>
    <row r="928" spans="3:3" x14ac:dyDescent="0.2">
      <c r="C928" s="46"/>
    </row>
    <row r="929" spans="3:3" x14ac:dyDescent="0.2">
      <c r="C929" s="46"/>
    </row>
    <row r="930" spans="3:3" x14ac:dyDescent="0.2">
      <c r="C930" s="46"/>
    </row>
    <row r="931" spans="3:3" x14ac:dyDescent="0.2">
      <c r="C931" s="46"/>
    </row>
    <row r="932" spans="3:3" x14ac:dyDescent="0.2">
      <c r="C932" s="46"/>
    </row>
    <row r="933" spans="3:3" x14ac:dyDescent="0.2">
      <c r="C933" s="46"/>
    </row>
    <row r="934" spans="3:3" x14ac:dyDescent="0.2">
      <c r="C934" s="46"/>
    </row>
    <row r="935" spans="3:3" x14ac:dyDescent="0.2">
      <c r="C935" s="46"/>
    </row>
    <row r="936" spans="3:3" x14ac:dyDescent="0.2">
      <c r="C936" s="46"/>
    </row>
    <row r="937" spans="3:3" x14ac:dyDescent="0.2">
      <c r="C937" s="46"/>
    </row>
    <row r="938" spans="3:3" x14ac:dyDescent="0.2">
      <c r="C938" s="46"/>
    </row>
    <row r="939" spans="3:3" x14ac:dyDescent="0.2">
      <c r="C939" s="46"/>
    </row>
    <row r="940" spans="3:3" x14ac:dyDescent="0.2">
      <c r="C940" s="46"/>
    </row>
    <row r="941" spans="3:3" x14ac:dyDescent="0.2">
      <c r="C941" s="46"/>
    </row>
    <row r="942" spans="3:3" x14ac:dyDescent="0.2">
      <c r="C942" s="46"/>
    </row>
    <row r="943" spans="3:3" x14ac:dyDescent="0.2">
      <c r="C943" s="46"/>
    </row>
    <row r="944" spans="3:3" x14ac:dyDescent="0.2">
      <c r="C944" s="46"/>
    </row>
    <row r="945" spans="3:3" x14ac:dyDescent="0.2">
      <c r="C945" s="46"/>
    </row>
    <row r="946" spans="3:3" x14ac:dyDescent="0.2">
      <c r="C946" s="46"/>
    </row>
    <row r="947" spans="3:3" x14ac:dyDescent="0.2">
      <c r="C947" s="46"/>
    </row>
    <row r="948" spans="3:3" x14ac:dyDescent="0.2">
      <c r="C948" s="46"/>
    </row>
    <row r="949" spans="3:3" x14ac:dyDescent="0.2">
      <c r="C949" s="46"/>
    </row>
    <row r="950" spans="3:3" x14ac:dyDescent="0.2">
      <c r="C950" s="46"/>
    </row>
    <row r="951" spans="3:3" x14ac:dyDescent="0.2">
      <c r="C951" s="46"/>
    </row>
    <row r="952" spans="3:3" x14ac:dyDescent="0.2">
      <c r="C952" s="46"/>
    </row>
    <row r="953" spans="3:3" x14ac:dyDescent="0.2">
      <c r="C953" s="46"/>
    </row>
    <row r="954" spans="3:3" x14ac:dyDescent="0.2">
      <c r="C954" s="46"/>
    </row>
    <row r="955" spans="3:3" x14ac:dyDescent="0.2">
      <c r="C955" s="46"/>
    </row>
    <row r="956" spans="3:3" x14ac:dyDescent="0.2">
      <c r="C956" s="46"/>
    </row>
    <row r="957" spans="3:3" x14ac:dyDescent="0.2">
      <c r="C957" s="46"/>
    </row>
    <row r="958" spans="3:3" x14ac:dyDescent="0.2">
      <c r="C958" s="46"/>
    </row>
    <row r="959" spans="3:3" x14ac:dyDescent="0.2">
      <c r="C959" s="46"/>
    </row>
    <row r="960" spans="3:3" x14ac:dyDescent="0.2">
      <c r="C960" s="46"/>
    </row>
    <row r="961" spans="3:3" x14ac:dyDescent="0.2">
      <c r="C961" s="46"/>
    </row>
    <row r="962" spans="3:3" x14ac:dyDescent="0.2">
      <c r="C962" s="46"/>
    </row>
    <row r="963" spans="3:3" x14ac:dyDescent="0.2">
      <c r="C963" s="46"/>
    </row>
    <row r="964" spans="3:3" x14ac:dyDescent="0.2">
      <c r="C964" s="46"/>
    </row>
    <row r="965" spans="3:3" x14ac:dyDescent="0.2">
      <c r="C965" s="46"/>
    </row>
    <row r="966" spans="3:3" x14ac:dyDescent="0.2">
      <c r="C966" s="46"/>
    </row>
    <row r="967" spans="3:3" x14ac:dyDescent="0.2">
      <c r="C967" s="46"/>
    </row>
    <row r="968" spans="3:3" x14ac:dyDescent="0.2">
      <c r="C968" s="46"/>
    </row>
    <row r="969" spans="3:3" x14ac:dyDescent="0.2">
      <c r="C969" s="46"/>
    </row>
    <row r="970" spans="3:3" x14ac:dyDescent="0.2">
      <c r="C970" s="46"/>
    </row>
    <row r="971" spans="3:3" x14ac:dyDescent="0.2">
      <c r="C971" s="46"/>
    </row>
    <row r="972" spans="3:3" x14ac:dyDescent="0.2">
      <c r="C972" s="46"/>
    </row>
    <row r="973" spans="3:3" x14ac:dyDescent="0.2">
      <c r="C973" s="46"/>
    </row>
    <row r="974" spans="3:3" x14ac:dyDescent="0.2">
      <c r="C974" s="46"/>
    </row>
    <row r="975" spans="3:3" x14ac:dyDescent="0.2">
      <c r="C975" s="46"/>
    </row>
    <row r="976" spans="3:3" x14ac:dyDescent="0.2">
      <c r="C976" s="46"/>
    </row>
    <row r="977" spans="3:3" x14ac:dyDescent="0.2">
      <c r="C977" s="46"/>
    </row>
    <row r="978" spans="3:3" x14ac:dyDescent="0.2">
      <c r="C978" s="46"/>
    </row>
    <row r="979" spans="3:3" x14ac:dyDescent="0.2">
      <c r="C979" s="46"/>
    </row>
    <row r="980" spans="3:3" x14ac:dyDescent="0.2">
      <c r="C980" s="46"/>
    </row>
    <row r="981" spans="3:3" x14ac:dyDescent="0.2">
      <c r="C981" s="46"/>
    </row>
    <row r="982" spans="3:3" x14ac:dyDescent="0.2">
      <c r="C982" s="46"/>
    </row>
    <row r="983" spans="3:3" x14ac:dyDescent="0.2">
      <c r="C983" s="46"/>
    </row>
    <row r="984" spans="3:3" x14ac:dyDescent="0.2">
      <c r="C984" s="46"/>
    </row>
    <row r="985" spans="3:3" x14ac:dyDescent="0.2">
      <c r="C985" s="46"/>
    </row>
    <row r="986" spans="3:3" x14ac:dyDescent="0.2">
      <c r="C986" s="46"/>
    </row>
    <row r="987" spans="3:3" x14ac:dyDescent="0.2">
      <c r="C987" s="46"/>
    </row>
    <row r="988" spans="3:3" x14ac:dyDescent="0.2">
      <c r="C988" s="46"/>
    </row>
    <row r="989" spans="3:3" x14ac:dyDescent="0.2">
      <c r="C989" s="46"/>
    </row>
    <row r="990" spans="3:3" x14ac:dyDescent="0.2">
      <c r="C990" s="46"/>
    </row>
    <row r="991" spans="3:3" x14ac:dyDescent="0.2">
      <c r="C991" s="46"/>
    </row>
    <row r="992" spans="3:3" x14ac:dyDescent="0.2">
      <c r="C992" s="46"/>
    </row>
    <row r="993" spans="3:3" x14ac:dyDescent="0.2">
      <c r="C993" s="46"/>
    </row>
    <row r="994" spans="3:3" x14ac:dyDescent="0.2">
      <c r="C994" s="46"/>
    </row>
    <row r="995" spans="3:3" x14ac:dyDescent="0.2">
      <c r="C995" s="46"/>
    </row>
    <row r="996" spans="3:3" x14ac:dyDescent="0.2">
      <c r="C996" s="46"/>
    </row>
    <row r="997" spans="3:3" x14ac:dyDescent="0.2">
      <c r="C997" s="46"/>
    </row>
    <row r="998" spans="3:3" x14ac:dyDescent="0.2">
      <c r="C998" s="46"/>
    </row>
    <row r="999" spans="3:3" x14ac:dyDescent="0.2">
      <c r="C999" s="46"/>
    </row>
    <row r="1000" spans="3:3" x14ac:dyDescent="0.2">
      <c r="C1000" s="46"/>
    </row>
    <row r="1001" spans="3:3" x14ac:dyDescent="0.2">
      <c r="C1001" s="46"/>
    </row>
    <row r="1002" spans="3:3" x14ac:dyDescent="0.2">
      <c r="C1002" s="46"/>
    </row>
    <row r="1003" spans="3:3" x14ac:dyDescent="0.2">
      <c r="C1003" s="46"/>
    </row>
    <row r="1004" spans="3:3" x14ac:dyDescent="0.2">
      <c r="C1004" s="46"/>
    </row>
    <row r="1005" spans="3:3" x14ac:dyDescent="0.2">
      <c r="C1005" s="46"/>
    </row>
    <row r="1006" spans="3:3" x14ac:dyDescent="0.2">
      <c r="C1006" s="46"/>
    </row>
    <row r="1007" spans="3:3" x14ac:dyDescent="0.2">
      <c r="C1007" s="46"/>
    </row>
    <row r="1008" spans="3:3" x14ac:dyDescent="0.2">
      <c r="C1008" s="46"/>
    </row>
    <row r="1009" spans="3:3" x14ac:dyDescent="0.2">
      <c r="C1009" s="46"/>
    </row>
    <row r="1010" spans="3:3" x14ac:dyDescent="0.2">
      <c r="C1010" s="46"/>
    </row>
    <row r="1011" spans="3:3" x14ac:dyDescent="0.2">
      <c r="C1011" s="46"/>
    </row>
    <row r="1012" spans="3:3" x14ac:dyDescent="0.2">
      <c r="C1012" s="46"/>
    </row>
    <row r="1013" spans="3:3" x14ac:dyDescent="0.2">
      <c r="C1013" s="46"/>
    </row>
    <row r="1014" spans="3:3" x14ac:dyDescent="0.2">
      <c r="C1014" s="46"/>
    </row>
    <row r="1015" spans="3:3" x14ac:dyDescent="0.2">
      <c r="C1015" s="46"/>
    </row>
    <row r="1016" spans="3:3" x14ac:dyDescent="0.2">
      <c r="C1016" s="46"/>
    </row>
    <row r="1017" spans="3:3" x14ac:dyDescent="0.2">
      <c r="C1017" s="46"/>
    </row>
    <row r="1018" spans="3:3" x14ac:dyDescent="0.2">
      <c r="C1018" s="46"/>
    </row>
    <row r="1019" spans="3:3" x14ac:dyDescent="0.2">
      <c r="C1019" s="46"/>
    </row>
    <row r="1020" spans="3:3" x14ac:dyDescent="0.2">
      <c r="C1020" s="46"/>
    </row>
    <row r="1021" spans="3:3" x14ac:dyDescent="0.2">
      <c r="C1021" s="46"/>
    </row>
    <row r="1022" spans="3:3" x14ac:dyDescent="0.2">
      <c r="C1022" s="46"/>
    </row>
    <row r="1023" spans="3:3" x14ac:dyDescent="0.2">
      <c r="C1023" s="46"/>
    </row>
    <row r="1024" spans="3:3" x14ac:dyDescent="0.2">
      <c r="C1024" s="46"/>
    </row>
    <row r="1025" spans="3:3" x14ac:dyDescent="0.2">
      <c r="C1025" s="46"/>
    </row>
    <row r="1026" spans="3:3" x14ac:dyDescent="0.2">
      <c r="C1026" s="46"/>
    </row>
    <row r="1027" spans="3:3" x14ac:dyDescent="0.2">
      <c r="C1027" s="46"/>
    </row>
    <row r="1028" spans="3:3" x14ac:dyDescent="0.2">
      <c r="C1028" s="46"/>
    </row>
    <row r="1029" spans="3:3" x14ac:dyDescent="0.2">
      <c r="C1029" s="46"/>
    </row>
    <row r="1030" spans="3:3" x14ac:dyDescent="0.2">
      <c r="C1030" s="46"/>
    </row>
    <row r="1031" spans="3:3" x14ac:dyDescent="0.2">
      <c r="C1031" s="46"/>
    </row>
    <row r="1032" spans="3:3" x14ac:dyDescent="0.2">
      <c r="C1032" s="46"/>
    </row>
    <row r="1033" spans="3:3" x14ac:dyDescent="0.2">
      <c r="C1033" s="46"/>
    </row>
    <row r="1034" spans="3:3" x14ac:dyDescent="0.2">
      <c r="C1034" s="46"/>
    </row>
    <row r="1035" spans="3:3" x14ac:dyDescent="0.2">
      <c r="C1035" s="46"/>
    </row>
    <row r="1036" spans="3:3" x14ac:dyDescent="0.2">
      <c r="C1036" s="46"/>
    </row>
    <row r="1037" spans="3:3" x14ac:dyDescent="0.2">
      <c r="C1037" s="46"/>
    </row>
    <row r="1038" spans="3:3" x14ac:dyDescent="0.2">
      <c r="C1038" s="46"/>
    </row>
    <row r="1039" spans="3:3" x14ac:dyDescent="0.2">
      <c r="C1039" s="46"/>
    </row>
    <row r="1040" spans="3:3" x14ac:dyDescent="0.2">
      <c r="C1040" s="46"/>
    </row>
    <row r="1041" spans="3:3" x14ac:dyDescent="0.2">
      <c r="C1041" s="46"/>
    </row>
    <row r="1042" spans="3:3" x14ac:dyDescent="0.2">
      <c r="C1042" s="46"/>
    </row>
    <row r="1043" spans="3:3" x14ac:dyDescent="0.2">
      <c r="C1043" s="46"/>
    </row>
    <row r="1044" spans="3:3" x14ac:dyDescent="0.2">
      <c r="C1044" s="46"/>
    </row>
    <row r="1045" spans="3:3" x14ac:dyDescent="0.2">
      <c r="C1045" s="46"/>
    </row>
    <row r="1046" spans="3:3" x14ac:dyDescent="0.2">
      <c r="C1046" s="46"/>
    </row>
    <row r="1047" spans="3:3" x14ac:dyDescent="0.2">
      <c r="C1047" s="46"/>
    </row>
    <row r="1048" spans="3:3" x14ac:dyDescent="0.2">
      <c r="C1048" s="46"/>
    </row>
    <row r="1049" spans="3:3" x14ac:dyDescent="0.2">
      <c r="C1049" s="46"/>
    </row>
    <row r="1050" spans="3:3" x14ac:dyDescent="0.2">
      <c r="C1050" s="46"/>
    </row>
    <row r="1051" spans="3:3" x14ac:dyDescent="0.2">
      <c r="C1051" s="46"/>
    </row>
    <row r="1052" spans="3:3" x14ac:dyDescent="0.2">
      <c r="C1052" s="46"/>
    </row>
    <row r="1053" spans="3:3" x14ac:dyDescent="0.2">
      <c r="C1053" s="46"/>
    </row>
    <row r="1054" spans="3:3" x14ac:dyDescent="0.2">
      <c r="C1054" s="46"/>
    </row>
    <row r="1055" spans="3:3" x14ac:dyDescent="0.2">
      <c r="C1055" s="46"/>
    </row>
    <row r="1056" spans="3:3" x14ac:dyDescent="0.2">
      <c r="C1056" s="46"/>
    </row>
    <row r="1057" spans="3:3" x14ac:dyDescent="0.2">
      <c r="C1057" s="46"/>
    </row>
    <row r="1058" spans="3:3" x14ac:dyDescent="0.2">
      <c r="C1058" s="46"/>
    </row>
    <row r="1059" spans="3:3" x14ac:dyDescent="0.2">
      <c r="C1059" s="46"/>
    </row>
    <row r="1060" spans="3:3" x14ac:dyDescent="0.2">
      <c r="C1060" s="46"/>
    </row>
    <row r="1061" spans="3:3" x14ac:dyDescent="0.2">
      <c r="C1061" s="46"/>
    </row>
    <row r="1062" spans="3:3" x14ac:dyDescent="0.2">
      <c r="C1062" s="46"/>
    </row>
    <row r="1063" spans="3:3" x14ac:dyDescent="0.2">
      <c r="C1063" s="46"/>
    </row>
    <row r="1064" spans="3:3" x14ac:dyDescent="0.2">
      <c r="C1064" s="46"/>
    </row>
    <row r="1065" spans="3:3" x14ac:dyDescent="0.2">
      <c r="C1065" s="46"/>
    </row>
    <row r="1066" spans="3:3" x14ac:dyDescent="0.2">
      <c r="C1066" s="46"/>
    </row>
    <row r="1067" spans="3:3" x14ac:dyDescent="0.2">
      <c r="C1067" s="46"/>
    </row>
    <row r="1068" spans="3:3" x14ac:dyDescent="0.2">
      <c r="C1068" s="46"/>
    </row>
    <row r="1069" spans="3:3" x14ac:dyDescent="0.2">
      <c r="C1069" s="46"/>
    </row>
    <row r="1070" spans="3:3" x14ac:dyDescent="0.2">
      <c r="C1070" s="46"/>
    </row>
    <row r="1071" spans="3:3" x14ac:dyDescent="0.2">
      <c r="C1071" s="46"/>
    </row>
    <row r="1072" spans="3:3" x14ac:dyDescent="0.2">
      <c r="C1072" s="46"/>
    </row>
    <row r="1073" spans="3:3" x14ac:dyDescent="0.2">
      <c r="C1073" s="46"/>
    </row>
    <row r="1074" spans="3:3" x14ac:dyDescent="0.2">
      <c r="C1074" s="46"/>
    </row>
    <row r="1075" spans="3:3" x14ac:dyDescent="0.2">
      <c r="C1075" s="46"/>
    </row>
    <row r="1076" spans="3:3" x14ac:dyDescent="0.2">
      <c r="C1076" s="46"/>
    </row>
    <row r="1077" spans="3:3" x14ac:dyDescent="0.2">
      <c r="C1077" s="46"/>
    </row>
    <row r="1078" spans="3:3" x14ac:dyDescent="0.2">
      <c r="C1078" s="46"/>
    </row>
    <row r="1079" spans="3:3" x14ac:dyDescent="0.2">
      <c r="C1079" s="46"/>
    </row>
    <row r="1080" spans="3:3" x14ac:dyDescent="0.2">
      <c r="C1080" s="46"/>
    </row>
    <row r="1081" spans="3:3" x14ac:dyDescent="0.2">
      <c r="C1081" s="46"/>
    </row>
    <row r="1082" spans="3:3" x14ac:dyDescent="0.2">
      <c r="C1082" s="46"/>
    </row>
    <row r="1083" spans="3:3" x14ac:dyDescent="0.2">
      <c r="C1083" s="46"/>
    </row>
    <row r="1084" spans="3:3" x14ac:dyDescent="0.2">
      <c r="C1084" s="46"/>
    </row>
    <row r="1085" spans="3:3" x14ac:dyDescent="0.2">
      <c r="C1085" s="46"/>
    </row>
    <row r="1086" spans="3:3" x14ac:dyDescent="0.2">
      <c r="C1086" s="46"/>
    </row>
    <row r="1087" spans="3:3" x14ac:dyDescent="0.2">
      <c r="C1087" s="46"/>
    </row>
    <row r="1088" spans="3:3" x14ac:dyDescent="0.2">
      <c r="C1088" s="46"/>
    </row>
    <row r="1089" spans="3:3" x14ac:dyDescent="0.2">
      <c r="C1089" s="46"/>
    </row>
    <row r="1090" spans="3:3" x14ac:dyDescent="0.2">
      <c r="C1090" s="46"/>
    </row>
    <row r="1091" spans="3:3" x14ac:dyDescent="0.2">
      <c r="C1091" s="46"/>
    </row>
    <row r="1092" spans="3:3" x14ac:dyDescent="0.2">
      <c r="C1092" s="46"/>
    </row>
    <row r="1093" spans="3:3" x14ac:dyDescent="0.2">
      <c r="C1093" s="46"/>
    </row>
    <row r="1094" spans="3:3" x14ac:dyDescent="0.2">
      <c r="C1094" s="46"/>
    </row>
    <row r="1095" spans="3:3" x14ac:dyDescent="0.2">
      <c r="C1095" s="46"/>
    </row>
    <row r="1096" spans="3:3" x14ac:dyDescent="0.2">
      <c r="C1096" s="46"/>
    </row>
    <row r="1097" spans="3:3" x14ac:dyDescent="0.2">
      <c r="C1097" s="46"/>
    </row>
    <row r="1098" spans="3:3" x14ac:dyDescent="0.2">
      <c r="C1098" s="46"/>
    </row>
    <row r="1099" spans="3:3" x14ac:dyDescent="0.2">
      <c r="C1099" s="46"/>
    </row>
    <row r="1100" spans="3:3" x14ac:dyDescent="0.2">
      <c r="C1100" s="46"/>
    </row>
    <row r="1101" spans="3:3" x14ac:dyDescent="0.2">
      <c r="C1101" s="46"/>
    </row>
    <row r="1102" spans="3:3" x14ac:dyDescent="0.2">
      <c r="C1102" s="46"/>
    </row>
    <row r="1103" spans="3:3" x14ac:dyDescent="0.2">
      <c r="C1103" s="46"/>
    </row>
    <row r="1104" spans="3:3" x14ac:dyDescent="0.2">
      <c r="C1104" s="46"/>
    </row>
    <row r="1105" spans="3:3" x14ac:dyDescent="0.2">
      <c r="C1105" s="46"/>
    </row>
    <row r="1106" spans="3:3" x14ac:dyDescent="0.2">
      <c r="C1106" s="46"/>
    </row>
    <row r="1107" spans="3:3" x14ac:dyDescent="0.2">
      <c r="C1107" s="46"/>
    </row>
    <row r="1108" spans="3:3" x14ac:dyDescent="0.2">
      <c r="C1108" s="46"/>
    </row>
    <row r="1109" spans="3:3" x14ac:dyDescent="0.2">
      <c r="C1109" s="46"/>
    </row>
    <row r="1110" spans="3:3" x14ac:dyDescent="0.2">
      <c r="C1110" s="46"/>
    </row>
    <row r="1111" spans="3:3" x14ac:dyDescent="0.2">
      <c r="C1111" s="46"/>
    </row>
    <row r="1112" spans="3:3" x14ac:dyDescent="0.2">
      <c r="C1112" s="46"/>
    </row>
    <row r="1113" spans="3:3" x14ac:dyDescent="0.2">
      <c r="C1113" s="46"/>
    </row>
    <row r="1114" spans="3:3" x14ac:dyDescent="0.2">
      <c r="C1114" s="46"/>
    </row>
    <row r="1115" spans="3:3" x14ac:dyDescent="0.2">
      <c r="C1115" s="46"/>
    </row>
    <row r="1116" spans="3:3" x14ac:dyDescent="0.2">
      <c r="C1116" s="46"/>
    </row>
    <row r="1117" spans="3:3" x14ac:dyDescent="0.2">
      <c r="C1117" s="46"/>
    </row>
    <row r="1118" spans="3:3" x14ac:dyDescent="0.2">
      <c r="C1118" s="46"/>
    </row>
    <row r="1119" spans="3:3" x14ac:dyDescent="0.2">
      <c r="C1119" s="46"/>
    </row>
    <row r="1120" spans="3:3" x14ac:dyDescent="0.2">
      <c r="C1120" s="46"/>
    </row>
    <row r="1121" spans="3:3" x14ac:dyDescent="0.2">
      <c r="C1121" s="46"/>
    </row>
    <row r="1122" spans="3:3" x14ac:dyDescent="0.2">
      <c r="C1122" s="46"/>
    </row>
    <row r="1123" spans="3:3" x14ac:dyDescent="0.2">
      <c r="C1123" s="46"/>
    </row>
    <row r="1124" spans="3:3" x14ac:dyDescent="0.2">
      <c r="C1124" s="46"/>
    </row>
    <row r="1125" spans="3:3" x14ac:dyDescent="0.2">
      <c r="C1125" s="46"/>
    </row>
    <row r="1126" spans="3:3" x14ac:dyDescent="0.2">
      <c r="C1126" s="46"/>
    </row>
    <row r="1127" spans="3:3" x14ac:dyDescent="0.2">
      <c r="C1127" s="46"/>
    </row>
    <row r="1128" spans="3:3" x14ac:dyDescent="0.2">
      <c r="C1128" s="46"/>
    </row>
    <row r="1129" spans="3:3" x14ac:dyDescent="0.2">
      <c r="C1129" s="46"/>
    </row>
    <row r="1130" spans="3:3" x14ac:dyDescent="0.2">
      <c r="C1130" s="46"/>
    </row>
    <row r="1131" spans="3:3" x14ac:dyDescent="0.2">
      <c r="C1131" s="46"/>
    </row>
    <row r="1132" spans="3:3" x14ac:dyDescent="0.2">
      <c r="C1132" s="46"/>
    </row>
    <row r="1133" spans="3:3" x14ac:dyDescent="0.2">
      <c r="C1133" s="46"/>
    </row>
    <row r="1134" spans="3:3" x14ac:dyDescent="0.2">
      <c r="C1134" s="46"/>
    </row>
    <row r="1135" spans="3:3" x14ac:dyDescent="0.2">
      <c r="C1135" s="46"/>
    </row>
    <row r="1136" spans="3:3" x14ac:dyDescent="0.2">
      <c r="C1136" s="46"/>
    </row>
    <row r="1137" spans="3:3" x14ac:dyDescent="0.2">
      <c r="C1137" s="46"/>
    </row>
    <row r="1138" spans="3:3" x14ac:dyDescent="0.2">
      <c r="C1138" s="46"/>
    </row>
    <row r="1139" spans="3:3" x14ac:dyDescent="0.2">
      <c r="C1139" s="46"/>
    </row>
    <row r="1140" spans="3:3" x14ac:dyDescent="0.2">
      <c r="C1140" s="46"/>
    </row>
    <row r="1141" spans="3:3" x14ac:dyDescent="0.2">
      <c r="C1141" s="46"/>
    </row>
    <row r="1142" spans="3:3" x14ac:dyDescent="0.2">
      <c r="C1142" s="46"/>
    </row>
    <row r="1143" spans="3:3" x14ac:dyDescent="0.2">
      <c r="C1143" s="46"/>
    </row>
    <row r="1144" spans="3:3" x14ac:dyDescent="0.2">
      <c r="C1144" s="46"/>
    </row>
    <row r="1145" spans="3:3" x14ac:dyDescent="0.2">
      <c r="C1145" s="46"/>
    </row>
    <row r="1146" spans="3:3" x14ac:dyDescent="0.2">
      <c r="C1146" s="46"/>
    </row>
    <row r="1147" spans="3:3" x14ac:dyDescent="0.2">
      <c r="C1147" s="46"/>
    </row>
    <row r="1148" spans="3:3" x14ac:dyDescent="0.2">
      <c r="C1148" s="46"/>
    </row>
    <row r="1149" spans="3:3" x14ac:dyDescent="0.2">
      <c r="C1149" s="46"/>
    </row>
    <row r="1150" spans="3:3" x14ac:dyDescent="0.2">
      <c r="C1150" s="46"/>
    </row>
    <row r="1151" spans="3:3" x14ac:dyDescent="0.2">
      <c r="C1151" s="46"/>
    </row>
    <row r="1152" spans="3:3" x14ac:dyDescent="0.2">
      <c r="C1152" s="46"/>
    </row>
    <row r="1153" spans="3:3" x14ac:dyDescent="0.2">
      <c r="C1153" s="46"/>
    </row>
    <row r="1154" spans="3:3" x14ac:dyDescent="0.2">
      <c r="C1154" s="46"/>
    </row>
    <row r="1155" spans="3:3" x14ac:dyDescent="0.2">
      <c r="C1155" s="46"/>
    </row>
    <row r="1156" spans="3:3" x14ac:dyDescent="0.2">
      <c r="C1156" s="46"/>
    </row>
    <row r="1157" spans="3:3" x14ac:dyDescent="0.2">
      <c r="C1157" s="46"/>
    </row>
    <row r="1158" spans="3:3" x14ac:dyDescent="0.2">
      <c r="C1158" s="46"/>
    </row>
    <row r="1159" spans="3:3" x14ac:dyDescent="0.2">
      <c r="C1159" s="46"/>
    </row>
    <row r="1160" spans="3:3" x14ac:dyDescent="0.2">
      <c r="C1160" s="46"/>
    </row>
    <row r="1161" spans="3:3" x14ac:dyDescent="0.2">
      <c r="C1161" s="46"/>
    </row>
    <row r="1162" spans="3:3" x14ac:dyDescent="0.2">
      <c r="C1162" s="46"/>
    </row>
    <row r="1163" spans="3:3" x14ac:dyDescent="0.2">
      <c r="C1163" s="46"/>
    </row>
    <row r="1164" spans="3:3" x14ac:dyDescent="0.2">
      <c r="C1164" s="46"/>
    </row>
    <row r="1165" spans="3:3" x14ac:dyDescent="0.2">
      <c r="C1165" s="46"/>
    </row>
    <row r="1166" spans="3:3" x14ac:dyDescent="0.2">
      <c r="C1166" s="46"/>
    </row>
    <row r="1167" spans="3:3" x14ac:dyDescent="0.2">
      <c r="C1167" s="46"/>
    </row>
    <row r="1168" spans="3:3" x14ac:dyDescent="0.2">
      <c r="C1168" s="46"/>
    </row>
    <row r="1169" spans="3:3" x14ac:dyDescent="0.2">
      <c r="C1169" s="46"/>
    </row>
    <row r="1170" spans="3:3" x14ac:dyDescent="0.2">
      <c r="C1170" s="46"/>
    </row>
    <row r="1171" spans="3:3" x14ac:dyDescent="0.2">
      <c r="C1171" s="46"/>
    </row>
    <row r="1172" spans="3:3" x14ac:dyDescent="0.2">
      <c r="C1172" s="46"/>
    </row>
    <row r="1173" spans="3:3" x14ac:dyDescent="0.2">
      <c r="C1173" s="46"/>
    </row>
    <row r="1174" spans="3:3" x14ac:dyDescent="0.2">
      <c r="C1174" s="46"/>
    </row>
    <row r="1175" spans="3:3" x14ac:dyDescent="0.2">
      <c r="C1175" s="46"/>
    </row>
    <row r="1176" spans="3:3" x14ac:dyDescent="0.2">
      <c r="C1176" s="46"/>
    </row>
    <row r="1177" spans="3:3" x14ac:dyDescent="0.2">
      <c r="C1177" s="46"/>
    </row>
    <row r="1178" spans="3:3" x14ac:dyDescent="0.2">
      <c r="C1178" s="46"/>
    </row>
    <row r="1179" spans="3:3" x14ac:dyDescent="0.2">
      <c r="C1179" s="46"/>
    </row>
    <row r="1180" spans="3:3" x14ac:dyDescent="0.2">
      <c r="C1180" s="46"/>
    </row>
    <row r="1181" spans="3:3" x14ac:dyDescent="0.2">
      <c r="C1181" s="46"/>
    </row>
    <row r="1182" spans="3:3" x14ac:dyDescent="0.2">
      <c r="C1182" s="46"/>
    </row>
    <row r="1183" spans="3:3" x14ac:dyDescent="0.2">
      <c r="C1183" s="46"/>
    </row>
    <row r="1184" spans="3:3" x14ac:dyDescent="0.2">
      <c r="C1184" s="46"/>
    </row>
    <row r="1185" spans="3:3" x14ac:dyDescent="0.2">
      <c r="C1185" s="46"/>
    </row>
    <row r="1186" spans="3:3" x14ac:dyDescent="0.2">
      <c r="C1186" s="46"/>
    </row>
    <row r="1187" spans="3:3" x14ac:dyDescent="0.2">
      <c r="C1187" s="46"/>
    </row>
    <row r="1188" spans="3:3" x14ac:dyDescent="0.2">
      <c r="C1188" s="46"/>
    </row>
    <row r="1189" spans="3:3" x14ac:dyDescent="0.2">
      <c r="C1189" s="46"/>
    </row>
    <row r="1190" spans="3:3" x14ac:dyDescent="0.2">
      <c r="C1190" s="46"/>
    </row>
    <row r="1191" spans="3:3" x14ac:dyDescent="0.2">
      <c r="C1191" s="46"/>
    </row>
    <row r="1192" spans="3:3" x14ac:dyDescent="0.2">
      <c r="C1192" s="46"/>
    </row>
    <row r="1193" spans="3:3" x14ac:dyDescent="0.2">
      <c r="C1193" s="46"/>
    </row>
    <row r="1194" spans="3:3" x14ac:dyDescent="0.2">
      <c r="C1194" s="46"/>
    </row>
    <row r="1195" spans="3:3" x14ac:dyDescent="0.2">
      <c r="C1195" s="46"/>
    </row>
    <row r="1196" spans="3:3" x14ac:dyDescent="0.2">
      <c r="C1196" s="46"/>
    </row>
    <row r="1197" spans="3:3" x14ac:dyDescent="0.2">
      <c r="C1197" s="46"/>
    </row>
    <row r="1198" spans="3:3" x14ac:dyDescent="0.2">
      <c r="C1198" s="46"/>
    </row>
    <row r="1199" spans="3:3" x14ac:dyDescent="0.2">
      <c r="C1199" s="46"/>
    </row>
    <row r="1200" spans="3:3" x14ac:dyDescent="0.2">
      <c r="C1200" s="46"/>
    </row>
    <row r="1201" spans="3:3" x14ac:dyDescent="0.2">
      <c r="C1201" s="46"/>
    </row>
    <row r="1202" spans="3:3" x14ac:dyDescent="0.2">
      <c r="C1202" s="46"/>
    </row>
    <row r="1203" spans="3:3" x14ac:dyDescent="0.2">
      <c r="C1203" s="46"/>
    </row>
    <row r="1204" spans="3:3" x14ac:dyDescent="0.2">
      <c r="C1204" s="46"/>
    </row>
    <row r="1205" spans="3:3" x14ac:dyDescent="0.2">
      <c r="C1205" s="46"/>
    </row>
    <row r="1206" spans="3:3" x14ac:dyDescent="0.2">
      <c r="C1206" s="46"/>
    </row>
    <row r="1207" spans="3:3" x14ac:dyDescent="0.2">
      <c r="C1207" s="46"/>
    </row>
    <row r="1208" spans="3:3" x14ac:dyDescent="0.2">
      <c r="C1208" s="46"/>
    </row>
    <row r="1209" spans="3:3" x14ac:dyDescent="0.2">
      <c r="C1209" s="46"/>
    </row>
    <row r="1210" spans="3:3" x14ac:dyDescent="0.2">
      <c r="C1210" s="46"/>
    </row>
    <row r="1211" spans="3:3" x14ac:dyDescent="0.2">
      <c r="C1211" s="46"/>
    </row>
    <row r="1212" spans="3:3" x14ac:dyDescent="0.2">
      <c r="C1212" s="46"/>
    </row>
    <row r="1213" spans="3:3" x14ac:dyDescent="0.2">
      <c r="C1213" s="46"/>
    </row>
    <row r="1214" spans="3:3" x14ac:dyDescent="0.2">
      <c r="C1214" s="46"/>
    </row>
    <row r="1215" spans="3:3" x14ac:dyDescent="0.2">
      <c r="C1215" s="46"/>
    </row>
    <row r="1216" spans="3:3" x14ac:dyDescent="0.2">
      <c r="C1216" s="46"/>
    </row>
    <row r="1217" spans="3:3" x14ac:dyDescent="0.2">
      <c r="C1217" s="46"/>
    </row>
    <row r="1218" spans="3:3" x14ac:dyDescent="0.2">
      <c r="C1218" s="46"/>
    </row>
    <row r="1219" spans="3:3" x14ac:dyDescent="0.2">
      <c r="C1219" s="46"/>
    </row>
    <row r="1220" spans="3:3" x14ac:dyDescent="0.2">
      <c r="C1220" s="46"/>
    </row>
    <row r="1221" spans="3:3" x14ac:dyDescent="0.2">
      <c r="C1221" s="46"/>
    </row>
    <row r="1222" spans="3:3" x14ac:dyDescent="0.2">
      <c r="C1222" s="46"/>
    </row>
    <row r="1223" spans="3:3" x14ac:dyDescent="0.2">
      <c r="C1223" s="46"/>
    </row>
    <row r="1224" spans="3:3" x14ac:dyDescent="0.2">
      <c r="C1224" s="46"/>
    </row>
    <row r="1225" spans="3:3" x14ac:dyDescent="0.2">
      <c r="C1225" s="46"/>
    </row>
    <row r="1226" spans="3:3" x14ac:dyDescent="0.2">
      <c r="C1226" s="46"/>
    </row>
    <row r="1227" spans="3:3" x14ac:dyDescent="0.2">
      <c r="C1227" s="46"/>
    </row>
    <row r="1228" spans="3:3" x14ac:dyDescent="0.2">
      <c r="C1228" s="46"/>
    </row>
    <row r="1229" spans="3:3" x14ac:dyDescent="0.2">
      <c r="C1229" s="46"/>
    </row>
    <row r="1230" spans="3:3" x14ac:dyDescent="0.2">
      <c r="C1230" s="46"/>
    </row>
    <row r="1231" spans="3:3" x14ac:dyDescent="0.2">
      <c r="C1231" s="46"/>
    </row>
    <row r="1232" spans="3:3" x14ac:dyDescent="0.2">
      <c r="C1232" s="46"/>
    </row>
    <row r="1233" spans="3:3" x14ac:dyDescent="0.2">
      <c r="C1233" s="46"/>
    </row>
    <row r="1234" spans="3:3" x14ac:dyDescent="0.2">
      <c r="C1234" s="46"/>
    </row>
    <row r="1235" spans="3:3" x14ac:dyDescent="0.2">
      <c r="C1235" s="46"/>
    </row>
    <row r="1236" spans="3:3" x14ac:dyDescent="0.2">
      <c r="C1236" s="46"/>
    </row>
    <row r="1237" spans="3:3" x14ac:dyDescent="0.2">
      <c r="C1237" s="46"/>
    </row>
    <row r="1238" spans="3:3" x14ac:dyDescent="0.2">
      <c r="C1238" s="46"/>
    </row>
    <row r="1239" spans="3:3" x14ac:dyDescent="0.2">
      <c r="C1239" s="46"/>
    </row>
    <row r="1240" spans="3:3" x14ac:dyDescent="0.2">
      <c r="C1240" s="46"/>
    </row>
    <row r="1241" spans="3:3" x14ac:dyDescent="0.2">
      <c r="C1241" s="46"/>
    </row>
    <row r="1242" spans="3:3" x14ac:dyDescent="0.2">
      <c r="C1242" s="46"/>
    </row>
    <row r="1243" spans="3:3" x14ac:dyDescent="0.2">
      <c r="C1243" s="46"/>
    </row>
    <row r="1244" spans="3:3" x14ac:dyDescent="0.2">
      <c r="C1244" s="46"/>
    </row>
    <row r="1245" spans="3:3" x14ac:dyDescent="0.2">
      <c r="C1245" s="46"/>
    </row>
    <row r="1246" spans="3:3" x14ac:dyDescent="0.2">
      <c r="C1246" s="46"/>
    </row>
    <row r="1247" spans="3:3" x14ac:dyDescent="0.2">
      <c r="C1247" s="46"/>
    </row>
    <row r="1248" spans="3:3" x14ac:dyDescent="0.2">
      <c r="C1248" s="46"/>
    </row>
    <row r="1249" spans="3:3" x14ac:dyDescent="0.2">
      <c r="C1249" s="46"/>
    </row>
    <row r="1250" spans="3:3" x14ac:dyDescent="0.2">
      <c r="C1250" s="46"/>
    </row>
    <row r="1251" spans="3:3" x14ac:dyDescent="0.2">
      <c r="C1251" s="46"/>
    </row>
    <row r="1252" spans="3:3" x14ac:dyDescent="0.2">
      <c r="C1252" s="46"/>
    </row>
    <row r="1253" spans="3:3" x14ac:dyDescent="0.2">
      <c r="C1253" s="46"/>
    </row>
    <row r="1254" spans="3:3" x14ac:dyDescent="0.2">
      <c r="C1254" s="46"/>
    </row>
    <row r="1255" spans="3:3" x14ac:dyDescent="0.2">
      <c r="C1255" s="46"/>
    </row>
    <row r="1256" spans="3:3" x14ac:dyDescent="0.2">
      <c r="C1256" s="46"/>
    </row>
    <row r="1257" spans="3:3" x14ac:dyDescent="0.2">
      <c r="C1257" s="46"/>
    </row>
    <row r="1258" spans="3:3" x14ac:dyDescent="0.2">
      <c r="C1258" s="46"/>
    </row>
    <row r="1259" spans="3:3" x14ac:dyDescent="0.2">
      <c r="C1259" s="46"/>
    </row>
    <row r="1260" spans="3:3" x14ac:dyDescent="0.2">
      <c r="C1260" s="46"/>
    </row>
    <row r="1261" spans="3:3" x14ac:dyDescent="0.2">
      <c r="C1261" s="46"/>
    </row>
    <row r="1262" spans="3:3" x14ac:dyDescent="0.2">
      <c r="C1262" s="46"/>
    </row>
    <row r="1263" spans="3:3" x14ac:dyDescent="0.2">
      <c r="C1263" s="46"/>
    </row>
    <row r="1264" spans="3:3" x14ac:dyDescent="0.2">
      <c r="C1264" s="46"/>
    </row>
    <row r="1265" spans="3:3" x14ac:dyDescent="0.2">
      <c r="C1265" s="46"/>
    </row>
    <row r="1266" spans="3:3" x14ac:dyDescent="0.2">
      <c r="C1266" s="46"/>
    </row>
    <row r="1267" spans="3:3" x14ac:dyDescent="0.2">
      <c r="C1267" s="46"/>
    </row>
    <row r="1268" spans="3:3" x14ac:dyDescent="0.2">
      <c r="C1268" s="46"/>
    </row>
    <row r="1269" spans="3:3" x14ac:dyDescent="0.2">
      <c r="C1269" s="46"/>
    </row>
    <row r="1270" spans="3:3" x14ac:dyDescent="0.2">
      <c r="C1270" s="46"/>
    </row>
    <row r="1271" spans="3:3" x14ac:dyDescent="0.2">
      <c r="C1271" s="46"/>
    </row>
    <row r="1272" spans="3:3" x14ac:dyDescent="0.2">
      <c r="C1272" s="46"/>
    </row>
    <row r="1273" spans="3:3" x14ac:dyDescent="0.2">
      <c r="C1273" s="46"/>
    </row>
    <row r="1274" spans="3:3" x14ac:dyDescent="0.2">
      <c r="C1274" s="46"/>
    </row>
    <row r="1275" spans="3:3" x14ac:dyDescent="0.2">
      <c r="C1275" s="46"/>
    </row>
    <row r="1276" spans="3:3" x14ac:dyDescent="0.2">
      <c r="C1276" s="46"/>
    </row>
    <row r="1277" spans="3:3" x14ac:dyDescent="0.2">
      <c r="C1277" s="46"/>
    </row>
    <row r="1278" spans="3:3" x14ac:dyDescent="0.2">
      <c r="C1278" s="46"/>
    </row>
    <row r="1279" spans="3:3" x14ac:dyDescent="0.2">
      <c r="C1279" s="46"/>
    </row>
    <row r="1280" spans="3:3" x14ac:dyDescent="0.2">
      <c r="C1280" s="46"/>
    </row>
    <row r="1281" spans="3:3" x14ac:dyDescent="0.2">
      <c r="C1281" s="46"/>
    </row>
    <row r="1282" spans="3:3" x14ac:dyDescent="0.2">
      <c r="C1282" s="46"/>
    </row>
    <row r="1283" spans="3:3" x14ac:dyDescent="0.2">
      <c r="C1283" s="46"/>
    </row>
    <row r="1284" spans="3:3" x14ac:dyDescent="0.2">
      <c r="C1284" s="46"/>
    </row>
    <row r="1285" spans="3:3" x14ac:dyDescent="0.2">
      <c r="C1285" s="46"/>
    </row>
    <row r="1286" spans="3:3" x14ac:dyDescent="0.2">
      <c r="C1286" s="46"/>
    </row>
    <row r="1287" spans="3:3" x14ac:dyDescent="0.2">
      <c r="C1287" s="46"/>
    </row>
    <row r="1288" spans="3:3" x14ac:dyDescent="0.2">
      <c r="C1288" s="46"/>
    </row>
    <row r="1289" spans="3:3" x14ac:dyDescent="0.2">
      <c r="C1289" s="46"/>
    </row>
    <row r="1290" spans="3:3" x14ac:dyDescent="0.2">
      <c r="C1290" s="46"/>
    </row>
    <row r="1291" spans="3:3" x14ac:dyDescent="0.2">
      <c r="C1291" s="46"/>
    </row>
    <row r="1292" spans="3:3" x14ac:dyDescent="0.2">
      <c r="C1292" s="46"/>
    </row>
    <row r="1293" spans="3:3" x14ac:dyDescent="0.2">
      <c r="C1293" s="46"/>
    </row>
    <row r="1294" spans="3:3" x14ac:dyDescent="0.2">
      <c r="C1294" s="46"/>
    </row>
    <row r="1295" spans="3:3" x14ac:dyDescent="0.2">
      <c r="C1295" s="46"/>
    </row>
    <row r="1296" spans="3:3" x14ac:dyDescent="0.2">
      <c r="C1296" s="46"/>
    </row>
    <row r="1297" spans="3:3" x14ac:dyDescent="0.2">
      <c r="C1297" s="46"/>
    </row>
    <row r="1298" spans="3:3" x14ac:dyDescent="0.2">
      <c r="C1298" s="46"/>
    </row>
    <row r="1299" spans="3:3" x14ac:dyDescent="0.2">
      <c r="C1299" s="46"/>
    </row>
    <row r="1300" spans="3:3" x14ac:dyDescent="0.2">
      <c r="C1300" s="46"/>
    </row>
    <row r="1301" spans="3:3" x14ac:dyDescent="0.2">
      <c r="C1301" s="46"/>
    </row>
    <row r="1302" spans="3:3" x14ac:dyDescent="0.2">
      <c r="C1302" s="46"/>
    </row>
    <row r="1303" spans="3:3" x14ac:dyDescent="0.2">
      <c r="C1303" s="46"/>
    </row>
    <row r="1304" spans="3:3" x14ac:dyDescent="0.2">
      <c r="C1304" s="46"/>
    </row>
    <row r="1305" spans="3:3" x14ac:dyDescent="0.2">
      <c r="C1305" s="46"/>
    </row>
    <row r="1306" spans="3:3" x14ac:dyDescent="0.2">
      <c r="C1306" s="46"/>
    </row>
    <row r="1307" spans="3:3" x14ac:dyDescent="0.2">
      <c r="C1307" s="46"/>
    </row>
    <row r="1308" spans="3:3" x14ac:dyDescent="0.2">
      <c r="C1308" s="46"/>
    </row>
    <row r="1309" spans="3:3" x14ac:dyDescent="0.2">
      <c r="C1309" s="46"/>
    </row>
    <row r="1310" spans="3:3" x14ac:dyDescent="0.2">
      <c r="C1310" s="46"/>
    </row>
    <row r="1311" spans="3:3" x14ac:dyDescent="0.2">
      <c r="C1311" s="46"/>
    </row>
    <row r="1312" spans="3:3" x14ac:dyDescent="0.2">
      <c r="C1312" s="46"/>
    </row>
    <row r="1313" spans="3:3" x14ac:dyDescent="0.2">
      <c r="C1313" s="46"/>
    </row>
    <row r="1314" spans="3:3" x14ac:dyDescent="0.2">
      <c r="C1314" s="46"/>
    </row>
    <row r="1315" spans="3:3" x14ac:dyDescent="0.2">
      <c r="C1315" s="46"/>
    </row>
    <row r="1316" spans="3:3" x14ac:dyDescent="0.2">
      <c r="C1316" s="46"/>
    </row>
    <row r="1317" spans="3:3" x14ac:dyDescent="0.2">
      <c r="C1317" s="46"/>
    </row>
    <row r="1318" spans="3:3" x14ac:dyDescent="0.2">
      <c r="C1318" s="46"/>
    </row>
    <row r="1319" spans="3:3" x14ac:dyDescent="0.2">
      <c r="C1319" s="46"/>
    </row>
    <row r="1320" spans="3:3" x14ac:dyDescent="0.2">
      <c r="C1320" s="46"/>
    </row>
    <row r="1321" spans="3:3" x14ac:dyDescent="0.2">
      <c r="C1321" s="46"/>
    </row>
    <row r="1322" spans="3:3" x14ac:dyDescent="0.2">
      <c r="C1322" s="46"/>
    </row>
    <row r="1323" spans="3:3" x14ac:dyDescent="0.2">
      <c r="C1323" s="46"/>
    </row>
    <row r="1324" spans="3:3" x14ac:dyDescent="0.2">
      <c r="C1324" s="46"/>
    </row>
    <row r="1325" spans="3:3" x14ac:dyDescent="0.2">
      <c r="C1325" s="46"/>
    </row>
    <row r="1326" spans="3:3" x14ac:dyDescent="0.2">
      <c r="C1326" s="46"/>
    </row>
    <row r="1327" spans="3:3" x14ac:dyDescent="0.2">
      <c r="C1327" s="46"/>
    </row>
    <row r="1328" spans="3:3" x14ac:dyDescent="0.2">
      <c r="C1328" s="46"/>
    </row>
    <row r="1329" spans="3:3" x14ac:dyDescent="0.2">
      <c r="C1329" s="46"/>
    </row>
    <row r="1330" spans="3:3" x14ac:dyDescent="0.2">
      <c r="C1330" s="46"/>
    </row>
    <row r="1331" spans="3:3" x14ac:dyDescent="0.2">
      <c r="C1331" s="46"/>
    </row>
    <row r="1332" spans="3:3" x14ac:dyDescent="0.2">
      <c r="C1332" s="46"/>
    </row>
    <row r="1333" spans="3:3" x14ac:dyDescent="0.2">
      <c r="C1333" s="46"/>
    </row>
    <row r="1334" spans="3:3" x14ac:dyDescent="0.2">
      <c r="C1334" s="46"/>
    </row>
    <row r="1335" spans="3:3" x14ac:dyDescent="0.2">
      <c r="C1335" s="46"/>
    </row>
    <row r="1336" spans="3:3" x14ac:dyDescent="0.2">
      <c r="C1336" s="46"/>
    </row>
    <row r="1337" spans="3:3" x14ac:dyDescent="0.2">
      <c r="C1337" s="46"/>
    </row>
    <row r="1338" spans="3:3" x14ac:dyDescent="0.2">
      <c r="C1338" s="46"/>
    </row>
    <row r="1339" spans="3:3" x14ac:dyDescent="0.2">
      <c r="C1339" s="46"/>
    </row>
    <row r="1340" spans="3:3" x14ac:dyDescent="0.2">
      <c r="C1340" s="46"/>
    </row>
    <row r="1341" spans="3:3" x14ac:dyDescent="0.2">
      <c r="C1341" s="46"/>
    </row>
    <row r="1342" spans="3:3" x14ac:dyDescent="0.2">
      <c r="C1342" s="46"/>
    </row>
    <row r="1343" spans="3:3" x14ac:dyDescent="0.2">
      <c r="C1343" s="46"/>
    </row>
    <row r="1344" spans="3:3" x14ac:dyDescent="0.2">
      <c r="C1344" s="46"/>
    </row>
    <row r="1345" spans="3:3" x14ac:dyDescent="0.2">
      <c r="C1345" s="46"/>
    </row>
    <row r="1346" spans="3:3" x14ac:dyDescent="0.2">
      <c r="C1346" s="46"/>
    </row>
    <row r="1347" spans="3:3" x14ac:dyDescent="0.2">
      <c r="C1347" s="46"/>
    </row>
    <row r="1348" spans="3:3" x14ac:dyDescent="0.2">
      <c r="C1348" s="46"/>
    </row>
    <row r="1349" spans="3:3" x14ac:dyDescent="0.2">
      <c r="C1349" s="46"/>
    </row>
    <row r="1350" spans="3:3" x14ac:dyDescent="0.2">
      <c r="C1350" s="46"/>
    </row>
    <row r="1351" spans="3:3" x14ac:dyDescent="0.2">
      <c r="C1351" s="46"/>
    </row>
    <row r="1352" spans="3:3" x14ac:dyDescent="0.2">
      <c r="C1352" s="46"/>
    </row>
    <row r="1353" spans="3:3" x14ac:dyDescent="0.2">
      <c r="C1353" s="46"/>
    </row>
    <row r="1354" spans="3:3" x14ac:dyDescent="0.2">
      <c r="C1354" s="46"/>
    </row>
    <row r="1355" spans="3:3" x14ac:dyDescent="0.2">
      <c r="C1355" s="46"/>
    </row>
    <row r="1356" spans="3:3" x14ac:dyDescent="0.2">
      <c r="C1356" s="46"/>
    </row>
    <row r="1357" spans="3:3" x14ac:dyDescent="0.2">
      <c r="C1357" s="46"/>
    </row>
    <row r="1358" spans="3:3" x14ac:dyDescent="0.2">
      <c r="C1358" s="46"/>
    </row>
    <row r="1359" spans="3:3" x14ac:dyDescent="0.2">
      <c r="C1359" s="46"/>
    </row>
    <row r="1360" spans="3:3" x14ac:dyDescent="0.2">
      <c r="C1360" s="46"/>
    </row>
    <row r="1361" spans="3:3" x14ac:dyDescent="0.2">
      <c r="C1361" s="46"/>
    </row>
    <row r="1362" spans="3:3" x14ac:dyDescent="0.2">
      <c r="C1362" s="46"/>
    </row>
    <row r="1363" spans="3:3" x14ac:dyDescent="0.2">
      <c r="C1363" s="46"/>
    </row>
    <row r="1364" spans="3:3" x14ac:dyDescent="0.2">
      <c r="C1364" s="46"/>
    </row>
    <row r="1365" spans="3:3" x14ac:dyDescent="0.2">
      <c r="C1365" s="46"/>
    </row>
    <row r="1366" spans="3:3" x14ac:dyDescent="0.2">
      <c r="C1366" s="46"/>
    </row>
    <row r="1367" spans="3:3" x14ac:dyDescent="0.2">
      <c r="C1367" s="46"/>
    </row>
    <row r="1368" spans="3:3" x14ac:dyDescent="0.2">
      <c r="C1368" s="46"/>
    </row>
    <row r="1369" spans="3:3" x14ac:dyDescent="0.2">
      <c r="C1369" s="46"/>
    </row>
    <row r="1370" spans="3:3" x14ac:dyDescent="0.2">
      <c r="C1370" s="46"/>
    </row>
    <row r="1371" spans="3:3" x14ac:dyDescent="0.2">
      <c r="C1371" s="46"/>
    </row>
    <row r="1372" spans="3:3" x14ac:dyDescent="0.2">
      <c r="C1372" s="46"/>
    </row>
    <row r="1373" spans="3:3" x14ac:dyDescent="0.2">
      <c r="C1373" s="46"/>
    </row>
    <row r="1374" spans="3:3" x14ac:dyDescent="0.2">
      <c r="C1374" s="46"/>
    </row>
    <row r="1375" spans="3:3" x14ac:dyDescent="0.2">
      <c r="C1375" s="46"/>
    </row>
    <row r="1376" spans="3:3" x14ac:dyDescent="0.2">
      <c r="C1376" s="46"/>
    </row>
    <row r="1377" spans="3:3" x14ac:dyDescent="0.2">
      <c r="C1377" s="46"/>
    </row>
    <row r="1378" spans="3:3" x14ac:dyDescent="0.2">
      <c r="C1378" s="46"/>
    </row>
    <row r="1379" spans="3:3" x14ac:dyDescent="0.2">
      <c r="C1379" s="46"/>
    </row>
    <row r="1380" spans="3:3" x14ac:dyDescent="0.2">
      <c r="C1380" s="46"/>
    </row>
    <row r="1381" spans="3:3" x14ac:dyDescent="0.2">
      <c r="C1381" s="46"/>
    </row>
    <row r="1382" spans="3:3" x14ac:dyDescent="0.2">
      <c r="C1382" s="46"/>
    </row>
    <row r="1383" spans="3:3" x14ac:dyDescent="0.2">
      <c r="C1383" s="46"/>
    </row>
    <row r="1384" spans="3:3" x14ac:dyDescent="0.2">
      <c r="C1384" s="46"/>
    </row>
    <row r="1385" spans="3:3" x14ac:dyDescent="0.2">
      <c r="C1385" s="46"/>
    </row>
    <row r="1386" spans="3:3" x14ac:dyDescent="0.2">
      <c r="C1386" s="46"/>
    </row>
    <row r="1387" spans="3:3" x14ac:dyDescent="0.2">
      <c r="C1387" s="46"/>
    </row>
    <row r="1388" spans="3:3" x14ac:dyDescent="0.2">
      <c r="C1388" s="46"/>
    </row>
    <row r="1389" spans="3:3" x14ac:dyDescent="0.2">
      <c r="C1389" s="46"/>
    </row>
    <row r="1390" spans="3:3" x14ac:dyDescent="0.2">
      <c r="C1390" s="46"/>
    </row>
    <row r="1391" spans="3:3" x14ac:dyDescent="0.2">
      <c r="C1391" s="46"/>
    </row>
    <row r="1392" spans="3:3" x14ac:dyDescent="0.2">
      <c r="C1392" s="46"/>
    </row>
    <row r="1393" spans="3:3" x14ac:dyDescent="0.2">
      <c r="C1393" s="46"/>
    </row>
    <row r="1394" spans="3:3" x14ac:dyDescent="0.2">
      <c r="C1394" s="46"/>
    </row>
    <row r="1395" spans="3:3" x14ac:dyDescent="0.2">
      <c r="C1395" s="46"/>
    </row>
    <row r="1396" spans="3:3" x14ac:dyDescent="0.2">
      <c r="C1396" s="46"/>
    </row>
    <row r="1397" spans="3:3" x14ac:dyDescent="0.2">
      <c r="C1397" s="46"/>
    </row>
    <row r="1398" spans="3:3" x14ac:dyDescent="0.2">
      <c r="C1398" s="46"/>
    </row>
    <row r="1399" spans="3:3" x14ac:dyDescent="0.2">
      <c r="C1399" s="46"/>
    </row>
    <row r="1400" spans="3:3" x14ac:dyDescent="0.2">
      <c r="C1400" s="46"/>
    </row>
    <row r="1401" spans="3:3" x14ac:dyDescent="0.2">
      <c r="C1401" s="46"/>
    </row>
    <row r="1402" spans="3:3" x14ac:dyDescent="0.2">
      <c r="C1402" s="46"/>
    </row>
    <row r="1403" spans="3:3" x14ac:dyDescent="0.2">
      <c r="C1403" s="46"/>
    </row>
    <row r="1404" spans="3:3" x14ac:dyDescent="0.2">
      <c r="C1404" s="46"/>
    </row>
    <row r="1405" spans="3:3" x14ac:dyDescent="0.2">
      <c r="C1405" s="46"/>
    </row>
    <row r="1406" spans="3:3" x14ac:dyDescent="0.2">
      <c r="C1406" s="46"/>
    </row>
    <row r="1407" spans="3:3" x14ac:dyDescent="0.2">
      <c r="C1407" s="46"/>
    </row>
    <row r="1408" spans="3:3" x14ac:dyDescent="0.2">
      <c r="C1408" s="46"/>
    </row>
    <row r="1409" spans="3:3" x14ac:dyDescent="0.2">
      <c r="C1409" s="46"/>
    </row>
    <row r="1410" spans="3:3" x14ac:dyDescent="0.2">
      <c r="C1410" s="46"/>
    </row>
    <row r="1411" spans="3:3" x14ac:dyDescent="0.2">
      <c r="C1411" s="46"/>
    </row>
    <row r="1412" spans="3:3" x14ac:dyDescent="0.2">
      <c r="C1412" s="46"/>
    </row>
    <row r="1413" spans="3:3" x14ac:dyDescent="0.2">
      <c r="C1413" s="46"/>
    </row>
    <row r="1414" spans="3:3" x14ac:dyDescent="0.2">
      <c r="C1414" s="46"/>
    </row>
    <row r="1415" spans="3:3" x14ac:dyDescent="0.2">
      <c r="C1415" s="46"/>
    </row>
    <row r="1416" spans="3:3" x14ac:dyDescent="0.2">
      <c r="C1416" s="46"/>
    </row>
    <row r="1417" spans="3:3" x14ac:dyDescent="0.2">
      <c r="C1417" s="46"/>
    </row>
    <row r="1418" spans="3:3" x14ac:dyDescent="0.2">
      <c r="C1418" s="46"/>
    </row>
    <row r="1419" spans="3:3" x14ac:dyDescent="0.2">
      <c r="C1419" s="46"/>
    </row>
    <row r="1420" spans="3:3" x14ac:dyDescent="0.2">
      <c r="C1420" s="46"/>
    </row>
    <row r="1421" spans="3:3" x14ac:dyDescent="0.2">
      <c r="C1421" s="46"/>
    </row>
    <row r="1422" spans="3:3" x14ac:dyDescent="0.2">
      <c r="C1422" s="46"/>
    </row>
    <row r="1423" spans="3:3" x14ac:dyDescent="0.2">
      <c r="C1423" s="46"/>
    </row>
    <row r="1424" spans="3:3" x14ac:dyDescent="0.2">
      <c r="C1424" s="46"/>
    </row>
    <row r="1425" spans="3:3" x14ac:dyDescent="0.2">
      <c r="C1425" s="46"/>
    </row>
    <row r="1426" spans="3:3" x14ac:dyDescent="0.2">
      <c r="C1426" s="46"/>
    </row>
    <row r="1427" spans="3:3" x14ac:dyDescent="0.2">
      <c r="C1427" s="46"/>
    </row>
    <row r="1428" spans="3:3" x14ac:dyDescent="0.2">
      <c r="C1428" s="46"/>
    </row>
    <row r="1429" spans="3:3" x14ac:dyDescent="0.2">
      <c r="C1429" s="46"/>
    </row>
    <row r="1430" spans="3:3" x14ac:dyDescent="0.2">
      <c r="C1430" s="46"/>
    </row>
    <row r="1431" spans="3:3" x14ac:dyDescent="0.2">
      <c r="C1431" s="46"/>
    </row>
    <row r="1432" spans="3:3" x14ac:dyDescent="0.2">
      <c r="C1432" s="46"/>
    </row>
    <row r="1433" spans="3:3" x14ac:dyDescent="0.2">
      <c r="C1433" s="46"/>
    </row>
    <row r="1434" spans="3:3" x14ac:dyDescent="0.2">
      <c r="C1434" s="46"/>
    </row>
    <row r="1435" spans="3:3" x14ac:dyDescent="0.2">
      <c r="C1435" s="46"/>
    </row>
    <row r="1436" spans="3:3" x14ac:dyDescent="0.2">
      <c r="C1436" s="46"/>
    </row>
    <row r="1437" spans="3:3" x14ac:dyDescent="0.2">
      <c r="C1437" s="46"/>
    </row>
    <row r="1438" spans="3:3" x14ac:dyDescent="0.2">
      <c r="C1438" s="46"/>
    </row>
    <row r="1439" spans="3:3" x14ac:dyDescent="0.2">
      <c r="C1439" s="46"/>
    </row>
    <row r="1440" spans="3:3" x14ac:dyDescent="0.2">
      <c r="C1440" s="46"/>
    </row>
    <row r="1441" spans="3:3" x14ac:dyDescent="0.2">
      <c r="C1441" s="46"/>
    </row>
    <row r="1442" spans="3:3" x14ac:dyDescent="0.2">
      <c r="C1442" s="46"/>
    </row>
    <row r="1443" spans="3:3" x14ac:dyDescent="0.2">
      <c r="C1443" s="46"/>
    </row>
    <row r="1444" spans="3:3" x14ac:dyDescent="0.2">
      <c r="C1444" s="46"/>
    </row>
    <row r="1445" spans="3:3" x14ac:dyDescent="0.2">
      <c r="C1445" s="46"/>
    </row>
    <row r="1446" spans="3:3" x14ac:dyDescent="0.2">
      <c r="C1446" s="46"/>
    </row>
    <row r="1447" spans="3:3" x14ac:dyDescent="0.2">
      <c r="C1447" s="46"/>
    </row>
    <row r="1448" spans="3:3" x14ac:dyDescent="0.2">
      <c r="C1448" s="46"/>
    </row>
    <row r="1449" spans="3:3" x14ac:dyDescent="0.2">
      <c r="C1449" s="46"/>
    </row>
    <row r="1450" spans="3:3" x14ac:dyDescent="0.2">
      <c r="C1450" s="46"/>
    </row>
    <row r="1451" spans="3:3" x14ac:dyDescent="0.2">
      <c r="C1451" s="46"/>
    </row>
    <row r="1452" spans="3:3" x14ac:dyDescent="0.2">
      <c r="C1452" s="46"/>
    </row>
    <row r="1453" spans="3:3" x14ac:dyDescent="0.2">
      <c r="C1453" s="46"/>
    </row>
    <row r="1454" spans="3:3" x14ac:dyDescent="0.2">
      <c r="C1454" s="46"/>
    </row>
    <row r="1455" spans="3:3" x14ac:dyDescent="0.2">
      <c r="C1455" s="46"/>
    </row>
    <row r="1456" spans="3:3" x14ac:dyDescent="0.2">
      <c r="C1456" s="46"/>
    </row>
    <row r="1457" spans="3:3" x14ac:dyDescent="0.2">
      <c r="C1457" s="46"/>
    </row>
    <row r="1458" spans="3:3" x14ac:dyDescent="0.2">
      <c r="C1458" s="46"/>
    </row>
    <row r="1459" spans="3:3" x14ac:dyDescent="0.2">
      <c r="C1459" s="46"/>
    </row>
    <row r="1460" spans="3:3" x14ac:dyDescent="0.2">
      <c r="C1460" s="46"/>
    </row>
    <row r="1461" spans="3:3" x14ac:dyDescent="0.2">
      <c r="C1461" s="46"/>
    </row>
    <row r="1462" spans="3:3" x14ac:dyDescent="0.2">
      <c r="C1462" s="46"/>
    </row>
    <row r="1463" spans="3:3" x14ac:dyDescent="0.2">
      <c r="C1463" s="46"/>
    </row>
    <row r="1464" spans="3:3" x14ac:dyDescent="0.2">
      <c r="C1464" s="46"/>
    </row>
    <row r="1465" spans="3:3" x14ac:dyDescent="0.2">
      <c r="C1465" s="46"/>
    </row>
    <row r="1466" spans="3:3" x14ac:dyDescent="0.2">
      <c r="C1466" s="46"/>
    </row>
    <row r="1467" spans="3:3" x14ac:dyDescent="0.2">
      <c r="C1467" s="46"/>
    </row>
    <row r="1468" spans="3:3" x14ac:dyDescent="0.2">
      <c r="C1468" s="46"/>
    </row>
    <row r="1469" spans="3:3" x14ac:dyDescent="0.2">
      <c r="C1469" s="46"/>
    </row>
    <row r="1470" spans="3:3" x14ac:dyDescent="0.2">
      <c r="C1470" s="46"/>
    </row>
    <row r="1471" spans="3:3" x14ac:dyDescent="0.2">
      <c r="C1471" s="46"/>
    </row>
    <row r="1472" spans="3:3" x14ac:dyDescent="0.2">
      <c r="C1472" s="46"/>
    </row>
    <row r="1473" spans="3:3" x14ac:dyDescent="0.2">
      <c r="C1473" s="46"/>
    </row>
    <row r="1474" spans="3:3" x14ac:dyDescent="0.2">
      <c r="C1474" s="46"/>
    </row>
    <row r="1475" spans="3:3" x14ac:dyDescent="0.2">
      <c r="C1475" s="46"/>
    </row>
    <row r="1476" spans="3:3" x14ac:dyDescent="0.2">
      <c r="C1476" s="46"/>
    </row>
    <row r="1477" spans="3:3" x14ac:dyDescent="0.2">
      <c r="C1477" s="46"/>
    </row>
    <row r="1478" spans="3:3" x14ac:dyDescent="0.2">
      <c r="C1478" s="46"/>
    </row>
    <row r="1479" spans="3:3" x14ac:dyDescent="0.2">
      <c r="C1479" s="46"/>
    </row>
    <row r="1480" spans="3:3" x14ac:dyDescent="0.2">
      <c r="C1480" s="46"/>
    </row>
    <row r="1481" spans="3:3" x14ac:dyDescent="0.2">
      <c r="C1481" s="46"/>
    </row>
    <row r="1482" spans="3:3" x14ac:dyDescent="0.2">
      <c r="C1482" s="46"/>
    </row>
    <row r="1483" spans="3:3" x14ac:dyDescent="0.2">
      <c r="C1483" s="46"/>
    </row>
    <row r="1484" spans="3:3" x14ac:dyDescent="0.2">
      <c r="C1484" s="46"/>
    </row>
    <row r="1485" spans="3:3" x14ac:dyDescent="0.2">
      <c r="C1485" s="46"/>
    </row>
    <row r="1486" spans="3:3" x14ac:dyDescent="0.2">
      <c r="C1486" s="46"/>
    </row>
    <row r="1487" spans="3:3" x14ac:dyDescent="0.2">
      <c r="C1487" s="46"/>
    </row>
    <row r="1488" spans="3:3" x14ac:dyDescent="0.2">
      <c r="C1488" s="46"/>
    </row>
    <row r="1489" spans="3:3" x14ac:dyDescent="0.2">
      <c r="C1489" s="46"/>
    </row>
    <row r="1490" spans="3:3" x14ac:dyDescent="0.2">
      <c r="C1490" s="46"/>
    </row>
    <row r="1491" spans="3:3" x14ac:dyDescent="0.2">
      <c r="C1491" s="46"/>
    </row>
    <row r="1492" spans="3:3" x14ac:dyDescent="0.2">
      <c r="C1492" s="46"/>
    </row>
    <row r="1493" spans="3:3" x14ac:dyDescent="0.2">
      <c r="C1493" s="46"/>
    </row>
    <row r="1494" spans="3:3" x14ac:dyDescent="0.2">
      <c r="C1494" s="46"/>
    </row>
    <row r="1495" spans="3:3" x14ac:dyDescent="0.2">
      <c r="C1495" s="46"/>
    </row>
    <row r="1496" spans="3:3" x14ac:dyDescent="0.2">
      <c r="C1496" s="46"/>
    </row>
    <row r="1497" spans="3:3" x14ac:dyDescent="0.2">
      <c r="C1497" s="46"/>
    </row>
    <row r="1498" spans="3:3" x14ac:dyDescent="0.2">
      <c r="C1498" s="46"/>
    </row>
    <row r="1499" spans="3:3" x14ac:dyDescent="0.2">
      <c r="C1499" s="46"/>
    </row>
    <row r="1500" spans="3:3" x14ac:dyDescent="0.2">
      <c r="C1500" s="46"/>
    </row>
    <row r="1501" spans="3:3" x14ac:dyDescent="0.2">
      <c r="C1501" s="46"/>
    </row>
    <row r="1502" spans="3:3" x14ac:dyDescent="0.2">
      <c r="C1502" s="46"/>
    </row>
    <row r="1503" spans="3:3" x14ac:dyDescent="0.2">
      <c r="C1503" s="46"/>
    </row>
    <row r="1504" spans="3:3" x14ac:dyDescent="0.2">
      <c r="C1504" s="46"/>
    </row>
    <row r="1505" spans="3:3" x14ac:dyDescent="0.2">
      <c r="C1505" s="46"/>
    </row>
    <row r="1506" spans="3:3" x14ac:dyDescent="0.2">
      <c r="C1506" s="46"/>
    </row>
    <row r="1507" spans="3:3" x14ac:dyDescent="0.2">
      <c r="C1507" s="46"/>
    </row>
    <row r="1508" spans="3:3" x14ac:dyDescent="0.2">
      <c r="C1508" s="46"/>
    </row>
    <row r="1509" spans="3:3" x14ac:dyDescent="0.2">
      <c r="C1509" s="46"/>
    </row>
    <row r="1510" spans="3:3" x14ac:dyDescent="0.2">
      <c r="C1510" s="46"/>
    </row>
    <row r="1511" spans="3:3" x14ac:dyDescent="0.2">
      <c r="C1511" s="46"/>
    </row>
    <row r="1512" spans="3:3" x14ac:dyDescent="0.2">
      <c r="C1512" s="46"/>
    </row>
    <row r="1513" spans="3:3" x14ac:dyDescent="0.2">
      <c r="C1513" s="46"/>
    </row>
    <row r="1514" spans="3:3" x14ac:dyDescent="0.2">
      <c r="C1514" s="46"/>
    </row>
    <row r="1515" spans="3:3" x14ac:dyDescent="0.2">
      <c r="C1515" s="46"/>
    </row>
    <row r="1516" spans="3:3" x14ac:dyDescent="0.2">
      <c r="C1516" s="46"/>
    </row>
    <row r="1517" spans="3:3" x14ac:dyDescent="0.2">
      <c r="C1517" s="46"/>
    </row>
    <row r="1518" spans="3:3" x14ac:dyDescent="0.2">
      <c r="C1518" s="46"/>
    </row>
    <row r="1519" spans="3:3" x14ac:dyDescent="0.2">
      <c r="C1519" s="46"/>
    </row>
    <row r="1520" spans="3:3" x14ac:dyDescent="0.2">
      <c r="C1520" s="46"/>
    </row>
    <row r="1521" spans="3:3" x14ac:dyDescent="0.2">
      <c r="C1521" s="46"/>
    </row>
    <row r="1522" spans="3:3" x14ac:dyDescent="0.2">
      <c r="C1522" s="46"/>
    </row>
    <row r="1523" spans="3:3" x14ac:dyDescent="0.2">
      <c r="C1523" s="46"/>
    </row>
    <row r="1524" spans="3:3" x14ac:dyDescent="0.2">
      <c r="C1524" s="46"/>
    </row>
    <row r="1525" spans="3:3" x14ac:dyDescent="0.2">
      <c r="C1525" s="46"/>
    </row>
    <row r="1526" spans="3:3" x14ac:dyDescent="0.2">
      <c r="C1526" s="46"/>
    </row>
    <row r="1527" spans="3:3" x14ac:dyDescent="0.2">
      <c r="C1527" s="46"/>
    </row>
    <row r="1528" spans="3:3" x14ac:dyDescent="0.2">
      <c r="C1528" s="46"/>
    </row>
    <row r="1529" spans="3:3" x14ac:dyDescent="0.2">
      <c r="C1529" s="46"/>
    </row>
    <row r="1530" spans="3:3" x14ac:dyDescent="0.2">
      <c r="C1530" s="46"/>
    </row>
    <row r="1531" spans="3:3" x14ac:dyDescent="0.2">
      <c r="C1531" s="46"/>
    </row>
    <row r="1532" spans="3:3" x14ac:dyDescent="0.2">
      <c r="C1532" s="46"/>
    </row>
    <row r="1533" spans="3:3" x14ac:dyDescent="0.2">
      <c r="C1533" s="46"/>
    </row>
    <row r="1534" spans="3:3" x14ac:dyDescent="0.2">
      <c r="C1534" s="46"/>
    </row>
    <row r="1535" spans="3:3" x14ac:dyDescent="0.2">
      <c r="C1535" s="46"/>
    </row>
    <row r="1536" spans="3:3" x14ac:dyDescent="0.2">
      <c r="C1536" s="46"/>
    </row>
    <row r="1537" spans="3:3" x14ac:dyDescent="0.2">
      <c r="C1537" s="46"/>
    </row>
    <row r="1538" spans="3:3" x14ac:dyDescent="0.2">
      <c r="C1538" s="46"/>
    </row>
    <row r="1539" spans="3:3" x14ac:dyDescent="0.2">
      <c r="C1539" s="46"/>
    </row>
    <row r="1540" spans="3:3" x14ac:dyDescent="0.2">
      <c r="C1540" s="46"/>
    </row>
    <row r="1541" spans="3:3" x14ac:dyDescent="0.2">
      <c r="C1541" s="46"/>
    </row>
    <row r="1542" spans="3:3" x14ac:dyDescent="0.2">
      <c r="C1542" s="46"/>
    </row>
    <row r="1543" spans="3:3" x14ac:dyDescent="0.2">
      <c r="C1543" s="46"/>
    </row>
    <row r="1544" spans="3:3" x14ac:dyDescent="0.2">
      <c r="C1544" s="46"/>
    </row>
    <row r="1545" spans="3:3" x14ac:dyDescent="0.2">
      <c r="C1545" s="46"/>
    </row>
    <row r="1546" spans="3:3" x14ac:dyDescent="0.2">
      <c r="C1546" s="46"/>
    </row>
    <row r="1547" spans="3:3" x14ac:dyDescent="0.2">
      <c r="C1547" s="46"/>
    </row>
    <row r="1548" spans="3:3" x14ac:dyDescent="0.2">
      <c r="C1548" s="46"/>
    </row>
    <row r="1549" spans="3:3" x14ac:dyDescent="0.2">
      <c r="C1549" s="46"/>
    </row>
    <row r="1550" spans="3:3" x14ac:dyDescent="0.2">
      <c r="C1550" s="46"/>
    </row>
    <row r="1551" spans="3:3" x14ac:dyDescent="0.2">
      <c r="C1551" s="46"/>
    </row>
    <row r="1552" spans="3:3" x14ac:dyDescent="0.2">
      <c r="C1552" s="46"/>
    </row>
    <row r="1553" spans="3:3" x14ac:dyDescent="0.2">
      <c r="C1553" s="46"/>
    </row>
    <row r="1554" spans="3:3" x14ac:dyDescent="0.2">
      <c r="C1554" s="46"/>
    </row>
    <row r="1555" spans="3:3" x14ac:dyDescent="0.2">
      <c r="C1555" s="46"/>
    </row>
    <row r="1556" spans="3:3" x14ac:dyDescent="0.2">
      <c r="C1556" s="46"/>
    </row>
    <row r="1557" spans="3:3" x14ac:dyDescent="0.2">
      <c r="C1557" s="46"/>
    </row>
    <row r="1558" spans="3:3" x14ac:dyDescent="0.2">
      <c r="C1558" s="46"/>
    </row>
    <row r="1559" spans="3:3" x14ac:dyDescent="0.2">
      <c r="C1559" s="46"/>
    </row>
    <row r="1560" spans="3:3" x14ac:dyDescent="0.2">
      <c r="C1560" s="46"/>
    </row>
    <row r="1561" spans="3:3" x14ac:dyDescent="0.2">
      <c r="C1561" s="46"/>
    </row>
    <row r="1562" spans="3:3" x14ac:dyDescent="0.2">
      <c r="C1562" s="46"/>
    </row>
    <row r="1563" spans="3:3" x14ac:dyDescent="0.2">
      <c r="C1563" s="46"/>
    </row>
    <row r="1564" spans="3:3" x14ac:dyDescent="0.2">
      <c r="C1564" s="46"/>
    </row>
    <row r="1565" spans="3:3" x14ac:dyDescent="0.2">
      <c r="C1565" s="46"/>
    </row>
    <row r="1566" spans="3:3" x14ac:dyDescent="0.2">
      <c r="C1566" s="46"/>
    </row>
    <row r="1567" spans="3:3" x14ac:dyDescent="0.2">
      <c r="C1567" s="46"/>
    </row>
    <row r="1568" spans="3:3" x14ac:dyDescent="0.2">
      <c r="C1568" s="46"/>
    </row>
    <row r="1569" spans="3:3" x14ac:dyDescent="0.2">
      <c r="C1569" s="46"/>
    </row>
    <row r="1570" spans="3:3" x14ac:dyDescent="0.2">
      <c r="C1570" s="46"/>
    </row>
    <row r="1571" spans="3:3" x14ac:dyDescent="0.2">
      <c r="C1571" s="46"/>
    </row>
    <row r="1572" spans="3:3" x14ac:dyDescent="0.2">
      <c r="C1572" s="46"/>
    </row>
    <row r="1573" spans="3:3" x14ac:dyDescent="0.2">
      <c r="C1573" s="46"/>
    </row>
    <row r="1574" spans="3:3" x14ac:dyDescent="0.2">
      <c r="C1574" s="46"/>
    </row>
    <row r="1575" spans="3:3" x14ac:dyDescent="0.2">
      <c r="C1575" s="46"/>
    </row>
    <row r="1576" spans="3:3" x14ac:dyDescent="0.2">
      <c r="C1576" s="46"/>
    </row>
    <row r="1577" spans="3:3" x14ac:dyDescent="0.2">
      <c r="C1577" s="46"/>
    </row>
    <row r="1578" spans="3:3" x14ac:dyDescent="0.2">
      <c r="C1578" s="46"/>
    </row>
    <row r="1579" spans="3:3" x14ac:dyDescent="0.2">
      <c r="C1579" s="46"/>
    </row>
    <row r="1580" spans="3:3" x14ac:dyDescent="0.2">
      <c r="C1580" s="46"/>
    </row>
    <row r="1581" spans="3:3" x14ac:dyDescent="0.2">
      <c r="C1581" s="46"/>
    </row>
    <row r="1582" spans="3:3" x14ac:dyDescent="0.2">
      <c r="C1582" s="46"/>
    </row>
    <row r="1583" spans="3:3" x14ac:dyDescent="0.2">
      <c r="C1583" s="46"/>
    </row>
    <row r="1584" spans="3:3" x14ac:dyDescent="0.2">
      <c r="C1584" s="46"/>
    </row>
    <row r="1585" spans="3:3" x14ac:dyDescent="0.2">
      <c r="C1585" s="46"/>
    </row>
    <row r="1586" spans="3:3" x14ac:dyDescent="0.2">
      <c r="C1586" s="46"/>
    </row>
    <row r="1587" spans="3:3" x14ac:dyDescent="0.2">
      <c r="C1587" s="46"/>
    </row>
    <row r="1588" spans="3:3" x14ac:dyDescent="0.2">
      <c r="C1588" s="46"/>
    </row>
    <row r="1589" spans="3:3" x14ac:dyDescent="0.2">
      <c r="C1589" s="46"/>
    </row>
    <row r="1590" spans="3:3" x14ac:dyDescent="0.2">
      <c r="C1590" s="46"/>
    </row>
    <row r="1591" spans="3:3" x14ac:dyDescent="0.2">
      <c r="C1591" s="46"/>
    </row>
    <row r="1592" spans="3:3" x14ac:dyDescent="0.2">
      <c r="C1592" s="46"/>
    </row>
    <row r="1593" spans="3:3" x14ac:dyDescent="0.2">
      <c r="C1593" s="46"/>
    </row>
    <row r="1594" spans="3:3" x14ac:dyDescent="0.2">
      <c r="C1594" s="46"/>
    </row>
    <row r="1595" spans="3:3" x14ac:dyDescent="0.2">
      <c r="C1595" s="46"/>
    </row>
    <row r="1596" spans="3:3" x14ac:dyDescent="0.2">
      <c r="C1596" s="46"/>
    </row>
    <row r="1597" spans="3:3" x14ac:dyDescent="0.2">
      <c r="C1597" s="46"/>
    </row>
    <row r="1598" spans="3:3" x14ac:dyDescent="0.2">
      <c r="C1598" s="46"/>
    </row>
    <row r="1599" spans="3:3" x14ac:dyDescent="0.2">
      <c r="C1599" s="46"/>
    </row>
    <row r="1600" spans="3:3" x14ac:dyDescent="0.2">
      <c r="C1600" s="46"/>
    </row>
    <row r="1601" spans="3:3" x14ac:dyDescent="0.2">
      <c r="C1601" s="46"/>
    </row>
    <row r="1602" spans="3:3" x14ac:dyDescent="0.2">
      <c r="C1602" s="46"/>
    </row>
    <row r="1603" spans="3:3" x14ac:dyDescent="0.2">
      <c r="C1603" s="46"/>
    </row>
    <row r="1604" spans="3:3" x14ac:dyDescent="0.2">
      <c r="C1604" s="46"/>
    </row>
    <row r="1605" spans="3:3" x14ac:dyDescent="0.2">
      <c r="C1605" s="46"/>
    </row>
    <row r="1606" spans="3:3" x14ac:dyDescent="0.2">
      <c r="C1606" s="46"/>
    </row>
    <row r="1607" spans="3:3" x14ac:dyDescent="0.2">
      <c r="C1607" s="46"/>
    </row>
    <row r="1608" spans="3:3" x14ac:dyDescent="0.2">
      <c r="C1608" s="46"/>
    </row>
    <row r="1609" spans="3:3" x14ac:dyDescent="0.2">
      <c r="C1609" s="46"/>
    </row>
    <row r="1610" spans="3:3" x14ac:dyDescent="0.2">
      <c r="C1610" s="46"/>
    </row>
    <row r="1611" spans="3:3" x14ac:dyDescent="0.2">
      <c r="C1611" s="46"/>
    </row>
    <row r="1612" spans="3:3" x14ac:dyDescent="0.2">
      <c r="C1612" s="46"/>
    </row>
    <row r="1613" spans="3:3" x14ac:dyDescent="0.2">
      <c r="C1613" s="46"/>
    </row>
    <row r="1614" spans="3:3" x14ac:dyDescent="0.2">
      <c r="C1614" s="46"/>
    </row>
    <row r="1615" spans="3:3" x14ac:dyDescent="0.2">
      <c r="C1615" s="46"/>
    </row>
    <row r="1616" spans="3:3" x14ac:dyDescent="0.2">
      <c r="C1616" s="46"/>
    </row>
    <row r="1617" spans="3:3" x14ac:dyDescent="0.2">
      <c r="C1617" s="46"/>
    </row>
    <row r="1618" spans="3:3" x14ac:dyDescent="0.2">
      <c r="C1618" s="46"/>
    </row>
    <row r="1619" spans="3:3" x14ac:dyDescent="0.2">
      <c r="C1619" s="46"/>
    </row>
    <row r="1620" spans="3:3" x14ac:dyDescent="0.2">
      <c r="C1620" s="46"/>
    </row>
    <row r="1621" spans="3:3" x14ac:dyDescent="0.2">
      <c r="C1621" s="46"/>
    </row>
    <row r="1622" spans="3:3" x14ac:dyDescent="0.2">
      <c r="C1622" s="46"/>
    </row>
    <row r="1623" spans="3:3" x14ac:dyDescent="0.2">
      <c r="C1623" s="46"/>
    </row>
    <row r="1624" spans="3:3" x14ac:dyDescent="0.2">
      <c r="C1624" s="46"/>
    </row>
    <row r="1625" spans="3:3" x14ac:dyDescent="0.2">
      <c r="C1625" s="46"/>
    </row>
    <row r="1626" spans="3:3" x14ac:dyDescent="0.2">
      <c r="C1626" s="46"/>
    </row>
    <row r="1627" spans="3:3" x14ac:dyDescent="0.2">
      <c r="C1627" s="46"/>
    </row>
    <row r="1628" spans="3:3" x14ac:dyDescent="0.2">
      <c r="C1628" s="46"/>
    </row>
    <row r="1629" spans="3:3" x14ac:dyDescent="0.2">
      <c r="C1629" s="46"/>
    </row>
    <row r="1630" spans="3:3" x14ac:dyDescent="0.2">
      <c r="C1630" s="46"/>
    </row>
    <row r="1631" spans="3:3" x14ac:dyDescent="0.2">
      <c r="C1631" s="46"/>
    </row>
    <row r="1632" spans="3:3" x14ac:dyDescent="0.2">
      <c r="C1632" s="46"/>
    </row>
    <row r="1633" spans="3:3" x14ac:dyDescent="0.2">
      <c r="C1633" s="46"/>
    </row>
    <row r="1634" spans="3:3" x14ac:dyDescent="0.2">
      <c r="C1634" s="46"/>
    </row>
    <row r="1635" spans="3:3" x14ac:dyDescent="0.2">
      <c r="C1635" s="46"/>
    </row>
    <row r="1636" spans="3:3" x14ac:dyDescent="0.2">
      <c r="C1636" s="46"/>
    </row>
    <row r="1637" spans="3:3" x14ac:dyDescent="0.2">
      <c r="C1637" s="46"/>
    </row>
    <row r="1638" spans="3:3" x14ac:dyDescent="0.2">
      <c r="C1638" s="46"/>
    </row>
    <row r="1639" spans="3:3" x14ac:dyDescent="0.2">
      <c r="C1639" s="46"/>
    </row>
    <row r="1640" spans="3:3" x14ac:dyDescent="0.2">
      <c r="C1640" s="46"/>
    </row>
    <row r="1641" spans="3:3" x14ac:dyDescent="0.2">
      <c r="C1641" s="46"/>
    </row>
    <row r="1642" spans="3:3" x14ac:dyDescent="0.2">
      <c r="C1642" s="46"/>
    </row>
    <row r="1643" spans="3:3" x14ac:dyDescent="0.2">
      <c r="C1643" s="46"/>
    </row>
    <row r="1644" spans="3:3" x14ac:dyDescent="0.2">
      <c r="C1644" s="46"/>
    </row>
    <row r="1645" spans="3:3" x14ac:dyDescent="0.2">
      <c r="C1645" s="46"/>
    </row>
    <row r="1646" spans="3:3" x14ac:dyDescent="0.2">
      <c r="C1646" s="46"/>
    </row>
    <row r="1647" spans="3:3" x14ac:dyDescent="0.2">
      <c r="C1647" s="46"/>
    </row>
    <row r="1648" spans="3:3" x14ac:dyDescent="0.2">
      <c r="C1648" s="46"/>
    </row>
    <row r="1649" spans="3:3" x14ac:dyDescent="0.2">
      <c r="C1649" s="46"/>
    </row>
    <row r="1650" spans="3:3" x14ac:dyDescent="0.2">
      <c r="C1650" s="46"/>
    </row>
    <row r="1651" spans="3:3" x14ac:dyDescent="0.2">
      <c r="C1651" s="46"/>
    </row>
    <row r="1652" spans="3:3" x14ac:dyDescent="0.2">
      <c r="C1652" s="46"/>
    </row>
    <row r="1653" spans="3:3" x14ac:dyDescent="0.2">
      <c r="C1653" s="46"/>
    </row>
    <row r="1654" spans="3:3" x14ac:dyDescent="0.2">
      <c r="C1654" s="46"/>
    </row>
    <row r="1655" spans="3:3" x14ac:dyDescent="0.2">
      <c r="C1655" s="46"/>
    </row>
    <row r="1656" spans="3:3" x14ac:dyDescent="0.2">
      <c r="C1656" s="46"/>
    </row>
    <row r="1657" spans="3:3" x14ac:dyDescent="0.2">
      <c r="C1657" s="46"/>
    </row>
    <row r="1658" spans="3:3" x14ac:dyDescent="0.2">
      <c r="C1658" s="46"/>
    </row>
    <row r="1659" spans="3:3" x14ac:dyDescent="0.2">
      <c r="C1659" s="46"/>
    </row>
    <row r="1660" spans="3:3" x14ac:dyDescent="0.2">
      <c r="C1660" s="46"/>
    </row>
    <row r="1661" spans="3:3" x14ac:dyDescent="0.2">
      <c r="C1661" s="46"/>
    </row>
    <row r="1662" spans="3:3" x14ac:dyDescent="0.2">
      <c r="C1662" s="46"/>
    </row>
    <row r="1663" spans="3:3" x14ac:dyDescent="0.2">
      <c r="C1663" s="46"/>
    </row>
    <row r="1664" spans="3:3" x14ac:dyDescent="0.2">
      <c r="C1664" s="46"/>
    </row>
    <row r="1665" spans="3:3" x14ac:dyDescent="0.2">
      <c r="C1665" s="46"/>
    </row>
    <row r="1666" spans="3:3" x14ac:dyDescent="0.2">
      <c r="C1666" s="46"/>
    </row>
    <row r="1667" spans="3:3" x14ac:dyDescent="0.2">
      <c r="C1667" s="46"/>
    </row>
    <row r="1668" spans="3:3" x14ac:dyDescent="0.2">
      <c r="C1668" s="46"/>
    </row>
    <row r="1669" spans="3:3" x14ac:dyDescent="0.2">
      <c r="C1669" s="46"/>
    </row>
    <row r="1670" spans="3:3" x14ac:dyDescent="0.2">
      <c r="C1670" s="46"/>
    </row>
    <row r="1671" spans="3:3" x14ac:dyDescent="0.2">
      <c r="C1671" s="46"/>
    </row>
    <row r="1672" spans="3:3" x14ac:dyDescent="0.2">
      <c r="C1672" s="46"/>
    </row>
    <row r="1673" spans="3:3" x14ac:dyDescent="0.2">
      <c r="C1673" s="46"/>
    </row>
    <row r="1674" spans="3:3" x14ac:dyDescent="0.2">
      <c r="C1674" s="46"/>
    </row>
    <row r="1675" spans="3:3" x14ac:dyDescent="0.2">
      <c r="C1675" s="46"/>
    </row>
    <row r="1676" spans="3:3" x14ac:dyDescent="0.2">
      <c r="C1676" s="46"/>
    </row>
    <row r="1677" spans="3:3" x14ac:dyDescent="0.2">
      <c r="C1677" s="46"/>
    </row>
    <row r="1678" spans="3:3" x14ac:dyDescent="0.2">
      <c r="C1678" s="46"/>
    </row>
    <row r="1679" spans="3:3" x14ac:dyDescent="0.2">
      <c r="C1679" s="46"/>
    </row>
    <row r="1680" spans="3:3" x14ac:dyDescent="0.2">
      <c r="C1680" s="46"/>
    </row>
    <row r="1681" spans="3:3" x14ac:dyDescent="0.2">
      <c r="C1681" s="46"/>
    </row>
    <row r="1682" spans="3:3" x14ac:dyDescent="0.2">
      <c r="C1682" s="46"/>
    </row>
    <row r="1683" spans="3:3" x14ac:dyDescent="0.2">
      <c r="C1683" s="46"/>
    </row>
    <row r="1684" spans="3:3" x14ac:dyDescent="0.2">
      <c r="C1684" s="46"/>
    </row>
    <row r="1685" spans="3:3" x14ac:dyDescent="0.2">
      <c r="C1685" s="46"/>
    </row>
    <row r="1686" spans="3:3" x14ac:dyDescent="0.2">
      <c r="C1686" s="46"/>
    </row>
    <row r="1687" spans="3:3" x14ac:dyDescent="0.2">
      <c r="C1687" s="46"/>
    </row>
    <row r="1688" spans="3:3" x14ac:dyDescent="0.2">
      <c r="C1688" s="46"/>
    </row>
    <row r="1689" spans="3:3" x14ac:dyDescent="0.2">
      <c r="C1689" s="46"/>
    </row>
    <row r="1690" spans="3:3" x14ac:dyDescent="0.2">
      <c r="C1690" s="46"/>
    </row>
    <row r="1691" spans="3:3" x14ac:dyDescent="0.2">
      <c r="C1691" s="46"/>
    </row>
    <row r="1692" spans="3:3" x14ac:dyDescent="0.2">
      <c r="C1692" s="46"/>
    </row>
    <row r="1693" spans="3:3" x14ac:dyDescent="0.2">
      <c r="C1693" s="46"/>
    </row>
    <row r="1694" spans="3:3" x14ac:dyDescent="0.2">
      <c r="C1694" s="46"/>
    </row>
    <row r="1695" spans="3:3" x14ac:dyDescent="0.2">
      <c r="C1695" s="46"/>
    </row>
    <row r="1696" spans="3:3" x14ac:dyDescent="0.2">
      <c r="C1696" s="46"/>
    </row>
    <row r="1697" spans="3:3" x14ac:dyDescent="0.2">
      <c r="C1697" s="46"/>
    </row>
    <row r="1698" spans="3:3" x14ac:dyDescent="0.2">
      <c r="C1698" s="46"/>
    </row>
    <row r="1699" spans="3:3" x14ac:dyDescent="0.2">
      <c r="C1699" s="46"/>
    </row>
    <row r="1700" spans="3:3" x14ac:dyDescent="0.2">
      <c r="C1700" s="46"/>
    </row>
    <row r="1701" spans="3:3" x14ac:dyDescent="0.2">
      <c r="C1701" s="46"/>
    </row>
    <row r="1702" spans="3:3" x14ac:dyDescent="0.2">
      <c r="C1702" s="46"/>
    </row>
    <row r="1703" spans="3:3" x14ac:dyDescent="0.2">
      <c r="C1703" s="46"/>
    </row>
    <row r="1704" spans="3:3" x14ac:dyDescent="0.2">
      <c r="C1704" s="46"/>
    </row>
    <row r="1705" spans="3:3" x14ac:dyDescent="0.2">
      <c r="C1705" s="46"/>
    </row>
    <row r="1706" spans="3:3" x14ac:dyDescent="0.2">
      <c r="C1706" s="46"/>
    </row>
    <row r="1707" spans="3:3" x14ac:dyDescent="0.2">
      <c r="C1707" s="46"/>
    </row>
    <row r="1708" spans="3:3" x14ac:dyDescent="0.2">
      <c r="C1708" s="46"/>
    </row>
    <row r="1709" spans="3:3" x14ac:dyDescent="0.2">
      <c r="C1709" s="46"/>
    </row>
    <row r="1710" spans="3:3" x14ac:dyDescent="0.2">
      <c r="C1710" s="46"/>
    </row>
    <row r="1711" spans="3:3" x14ac:dyDescent="0.2">
      <c r="C1711" s="46"/>
    </row>
    <row r="1712" spans="3:3" x14ac:dyDescent="0.2">
      <c r="C1712" s="46"/>
    </row>
    <row r="1713" spans="3:3" x14ac:dyDescent="0.2">
      <c r="C1713" s="46"/>
    </row>
    <row r="1714" spans="3:3" x14ac:dyDescent="0.2">
      <c r="C1714" s="46"/>
    </row>
    <row r="1715" spans="3:3" x14ac:dyDescent="0.2">
      <c r="C1715" s="46"/>
    </row>
    <row r="1716" spans="3:3" x14ac:dyDescent="0.2">
      <c r="C1716" s="46"/>
    </row>
    <row r="1717" spans="3:3" x14ac:dyDescent="0.2">
      <c r="C1717" s="46"/>
    </row>
    <row r="1718" spans="3:3" x14ac:dyDescent="0.2">
      <c r="C1718" s="46"/>
    </row>
    <row r="1719" spans="3:3" x14ac:dyDescent="0.2">
      <c r="C1719" s="46"/>
    </row>
    <row r="1720" spans="3:3" x14ac:dyDescent="0.2">
      <c r="C1720" s="46"/>
    </row>
    <row r="1721" spans="3:3" x14ac:dyDescent="0.2">
      <c r="C1721" s="46"/>
    </row>
    <row r="1722" spans="3:3" x14ac:dyDescent="0.2">
      <c r="C1722" s="46"/>
    </row>
    <row r="1723" spans="3:3" x14ac:dyDescent="0.2">
      <c r="C1723" s="46"/>
    </row>
    <row r="1724" spans="3:3" x14ac:dyDescent="0.2">
      <c r="C1724" s="46"/>
    </row>
    <row r="1725" spans="3:3" x14ac:dyDescent="0.2">
      <c r="C1725" s="46"/>
    </row>
    <row r="1726" spans="3:3" x14ac:dyDescent="0.2">
      <c r="C1726" s="46"/>
    </row>
    <row r="1727" spans="3:3" x14ac:dyDescent="0.2">
      <c r="C1727" s="46"/>
    </row>
    <row r="1728" spans="3:3" x14ac:dyDescent="0.2">
      <c r="C1728" s="46"/>
    </row>
    <row r="1729" spans="3:3" x14ac:dyDescent="0.2">
      <c r="C1729" s="46"/>
    </row>
    <row r="1730" spans="3:3" x14ac:dyDescent="0.2">
      <c r="C1730" s="46"/>
    </row>
    <row r="1731" spans="3:3" x14ac:dyDescent="0.2">
      <c r="C1731" s="46"/>
    </row>
    <row r="1732" spans="3:3" x14ac:dyDescent="0.2">
      <c r="C1732" s="46"/>
    </row>
    <row r="1733" spans="3:3" x14ac:dyDescent="0.2">
      <c r="C1733" s="46"/>
    </row>
    <row r="1734" spans="3:3" x14ac:dyDescent="0.2">
      <c r="C1734" s="46"/>
    </row>
    <row r="1735" spans="3:3" x14ac:dyDescent="0.2">
      <c r="C1735" s="46"/>
    </row>
    <row r="1736" spans="3:3" x14ac:dyDescent="0.2">
      <c r="C1736" s="46"/>
    </row>
    <row r="1737" spans="3:3" x14ac:dyDescent="0.2">
      <c r="C1737" s="46"/>
    </row>
    <row r="1738" spans="3:3" x14ac:dyDescent="0.2">
      <c r="C1738" s="46"/>
    </row>
    <row r="1739" spans="3:3" x14ac:dyDescent="0.2">
      <c r="C1739" s="46"/>
    </row>
    <row r="1740" spans="3:3" x14ac:dyDescent="0.2">
      <c r="C1740" s="46"/>
    </row>
    <row r="1741" spans="3:3" x14ac:dyDescent="0.2">
      <c r="C1741" s="46"/>
    </row>
    <row r="1742" spans="3:3" x14ac:dyDescent="0.2">
      <c r="C1742" s="46"/>
    </row>
    <row r="1743" spans="3:3" x14ac:dyDescent="0.2">
      <c r="C1743" s="46"/>
    </row>
    <row r="1744" spans="3:3" x14ac:dyDescent="0.2">
      <c r="C1744" s="46"/>
    </row>
    <row r="1745" spans="3:3" x14ac:dyDescent="0.2">
      <c r="C1745" s="46"/>
    </row>
    <row r="1746" spans="3:3" x14ac:dyDescent="0.2">
      <c r="C1746" s="46"/>
    </row>
    <row r="1747" spans="3:3" x14ac:dyDescent="0.2">
      <c r="C1747" s="46"/>
    </row>
    <row r="1748" spans="3:3" x14ac:dyDescent="0.2">
      <c r="C1748" s="46"/>
    </row>
    <row r="1749" spans="3:3" x14ac:dyDescent="0.2">
      <c r="C1749" s="46"/>
    </row>
    <row r="1750" spans="3:3" x14ac:dyDescent="0.2">
      <c r="C1750" s="46"/>
    </row>
    <row r="1751" spans="3:3" x14ac:dyDescent="0.2">
      <c r="C1751" s="46"/>
    </row>
    <row r="1752" spans="3:3" x14ac:dyDescent="0.2">
      <c r="C1752" s="46"/>
    </row>
    <row r="1753" spans="3:3" x14ac:dyDescent="0.2">
      <c r="C1753" s="46"/>
    </row>
    <row r="1754" spans="3:3" x14ac:dyDescent="0.2">
      <c r="C1754" s="46"/>
    </row>
    <row r="1755" spans="3:3" x14ac:dyDescent="0.2">
      <c r="C1755" s="46"/>
    </row>
    <row r="1756" spans="3:3" x14ac:dyDescent="0.2">
      <c r="C1756" s="46"/>
    </row>
    <row r="1757" spans="3:3" x14ac:dyDescent="0.2">
      <c r="C1757" s="46"/>
    </row>
    <row r="1758" spans="3:3" x14ac:dyDescent="0.2">
      <c r="C1758" s="46"/>
    </row>
    <row r="1759" spans="3:3" x14ac:dyDescent="0.2">
      <c r="C1759" s="46"/>
    </row>
    <row r="1760" spans="3:3" x14ac:dyDescent="0.2">
      <c r="C1760" s="46"/>
    </row>
    <row r="1761" spans="3:3" x14ac:dyDescent="0.2">
      <c r="C1761" s="46"/>
    </row>
    <row r="1762" spans="3:3" x14ac:dyDescent="0.2">
      <c r="C1762" s="46"/>
    </row>
    <row r="1763" spans="3:3" x14ac:dyDescent="0.2">
      <c r="C1763" s="46"/>
    </row>
    <row r="1764" spans="3:3" x14ac:dyDescent="0.2">
      <c r="C1764" s="46"/>
    </row>
    <row r="1765" spans="3:3" x14ac:dyDescent="0.2">
      <c r="C1765" s="46"/>
    </row>
    <row r="1766" spans="3:3" x14ac:dyDescent="0.2">
      <c r="C1766" s="46"/>
    </row>
    <row r="1767" spans="3:3" x14ac:dyDescent="0.2">
      <c r="C1767" s="46"/>
    </row>
    <row r="1768" spans="3:3" x14ac:dyDescent="0.2">
      <c r="C1768" s="46"/>
    </row>
    <row r="1769" spans="3:3" x14ac:dyDescent="0.2">
      <c r="C1769" s="46"/>
    </row>
    <row r="1770" spans="3:3" x14ac:dyDescent="0.2">
      <c r="C1770" s="46"/>
    </row>
    <row r="1771" spans="3:3" x14ac:dyDescent="0.2">
      <c r="C1771" s="46"/>
    </row>
    <row r="1772" spans="3:3" x14ac:dyDescent="0.2">
      <c r="C1772" s="46"/>
    </row>
    <row r="1773" spans="3:3" x14ac:dyDescent="0.2">
      <c r="C1773" s="46"/>
    </row>
    <row r="1774" spans="3:3" x14ac:dyDescent="0.2">
      <c r="C1774" s="46"/>
    </row>
    <row r="1775" spans="3:3" x14ac:dyDescent="0.2">
      <c r="C1775" s="46"/>
    </row>
    <row r="1776" spans="3:3" x14ac:dyDescent="0.2">
      <c r="C1776" s="46"/>
    </row>
    <row r="1777" spans="3:3" x14ac:dyDescent="0.2">
      <c r="C1777" s="46"/>
    </row>
    <row r="1778" spans="3:3" x14ac:dyDescent="0.2">
      <c r="C1778" s="46"/>
    </row>
    <row r="1779" spans="3:3" x14ac:dyDescent="0.2">
      <c r="C1779" s="46"/>
    </row>
    <row r="1780" spans="3:3" x14ac:dyDescent="0.2">
      <c r="C1780" s="46"/>
    </row>
    <row r="1781" spans="3:3" x14ac:dyDescent="0.2">
      <c r="C1781" s="46"/>
    </row>
    <row r="1782" spans="3:3" x14ac:dyDescent="0.2">
      <c r="C1782" s="46"/>
    </row>
    <row r="1783" spans="3:3" x14ac:dyDescent="0.2">
      <c r="C1783" s="46"/>
    </row>
    <row r="1784" spans="3:3" x14ac:dyDescent="0.2">
      <c r="C1784" s="46"/>
    </row>
    <row r="1785" spans="3:3" x14ac:dyDescent="0.2">
      <c r="C1785" s="46"/>
    </row>
    <row r="1786" spans="3:3" x14ac:dyDescent="0.2">
      <c r="C1786" s="46"/>
    </row>
    <row r="1787" spans="3:3" x14ac:dyDescent="0.2">
      <c r="C1787" s="46"/>
    </row>
    <row r="1788" spans="3:3" x14ac:dyDescent="0.2">
      <c r="C1788" s="46"/>
    </row>
    <row r="1789" spans="3:3" x14ac:dyDescent="0.2">
      <c r="C1789" s="46"/>
    </row>
    <row r="1790" spans="3:3" x14ac:dyDescent="0.2">
      <c r="C1790" s="46"/>
    </row>
    <row r="1791" spans="3:3" x14ac:dyDescent="0.2">
      <c r="C1791" s="46"/>
    </row>
    <row r="1792" spans="3:3" x14ac:dyDescent="0.2">
      <c r="C1792" s="46"/>
    </row>
    <row r="1793" spans="3:3" x14ac:dyDescent="0.2">
      <c r="C1793" s="46"/>
    </row>
    <row r="1794" spans="3:3" x14ac:dyDescent="0.2">
      <c r="C1794" s="46"/>
    </row>
    <row r="1795" spans="3:3" x14ac:dyDescent="0.2">
      <c r="C1795" s="46"/>
    </row>
    <row r="1796" spans="3:3" x14ac:dyDescent="0.2">
      <c r="C1796" s="46"/>
    </row>
    <row r="1797" spans="3:3" x14ac:dyDescent="0.2">
      <c r="C1797" s="46"/>
    </row>
    <row r="1798" spans="3:3" x14ac:dyDescent="0.2">
      <c r="C1798" s="46"/>
    </row>
    <row r="1799" spans="3:3" x14ac:dyDescent="0.2">
      <c r="C1799" s="46"/>
    </row>
    <row r="1800" spans="3:3" x14ac:dyDescent="0.2">
      <c r="C1800" s="46"/>
    </row>
    <row r="1801" spans="3:3" x14ac:dyDescent="0.2">
      <c r="C1801" s="46"/>
    </row>
    <row r="1802" spans="3:3" x14ac:dyDescent="0.2">
      <c r="C1802" s="46"/>
    </row>
    <row r="1803" spans="3:3" x14ac:dyDescent="0.2">
      <c r="C1803" s="46"/>
    </row>
    <row r="1804" spans="3:3" x14ac:dyDescent="0.2">
      <c r="C1804" s="46"/>
    </row>
    <row r="1805" spans="3:3" x14ac:dyDescent="0.2">
      <c r="C1805" s="46"/>
    </row>
    <row r="1806" spans="3:3" x14ac:dyDescent="0.2">
      <c r="C1806" s="46"/>
    </row>
    <row r="1807" spans="3:3" x14ac:dyDescent="0.2">
      <c r="C1807" s="46"/>
    </row>
    <row r="1808" spans="3:3" x14ac:dyDescent="0.2">
      <c r="C1808" s="46"/>
    </row>
    <row r="1809" spans="3:3" x14ac:dyDescent="0.2">
      <c r="C1809" s="46"/>
    </row>
    <row r="1810" spans="3:3" x14ac:dyDescent="0.2">
      <c r="C1810" s="46"/>
    </row>
    <row r="1811" spans="3:3" x14ac:dyDescent="0.2">
      <c r="C1811" s="46"/>
    </row>
    <row r="1812" spans="3:3" x14ac:dyDescent="0.2">
      <c r="C1812" s="46"/>
    </row>
    <row r="1813" spans="3:3" x14ac:dyDescent="0.2">
      <c r="C1813" s="46"/>
    </row>
    <row r="1814" spans="3:3" x14ac:dyDescent="0.2">
      <c r="C1814" s="46"/>
    </row>
    <row r="1815" spans="3:3" x14ac:dyDescent="0.2">
      <c r="C1815" s="46"/>
    </row>
    <row r="1816" spans="3:3" x14ac:dyDescent="0.2">
      <c r="C1816" s="46"/>
    </row>
    <row r="1817" spans="3:3" x14ac:dyDescent="0.2">
      <c r="C1817" s="46"/>
    </row>
    <row r="1818" spans="3:3" x14ac:dyDescent="0.2">
      <c r="C1818" s="46"/>
    </row>
    <row r="1819" spans="3:3" x14ac:dyDescent="0.2">
      <c r="C1819" s="46"/>
    </row>
    <row r="1820" spans="3:3" x14ac:dyDescent="0.2">
      <c r="C1820" s="46"/>
    </row>
    <row r="1821" spans="3:3" x14ac:dyDescent="0.2">
      <c r="C1821" s="46"/>
    </row>
    <row r="1822" spans="3:3" x14ac:dyDescent="0.2">
      <c r="C1822" s="46"/>
    </row>
    <row r="1823" spans="3:3" x14ac:dyDescent="0.2">
      <c r="C1823" s="46"/>
    </row>
    <row r="1824" spans="3:3" x14ac:dyDescent="0.2">
      <c r="C1824" s="46"/>
    </row>
    <row r="1825" spans="3:3" x14ac:dyDescent="0.2">
      <c r="C1825" s="46"/>
    </row>
    <row r="1826" spans="3:3" x14ac:dyDescent="0.2">
      <c r="C1826" s="46"/>
    </row>
    <row r="1827" spans="3:3" x14ac:dyDescent="0.2">
      <c r="C1827" s="46"/>
    </row>
    <row r="1828" spans="3:3" x14ac:dyDescent="0.2">
      <c r="C1828" s="46"/>
    </row>
    <row r="1829" spans="3:3" x14ac:dyDescent="0.2">
      <c r="C1829" s="46"/>
    </row>
    <row r="1830" spans="3:3" x14ac:dyDescent="0.2">
      <c r="C1830" s="46"/>
    </row>
    <row r="1831" spans="3:3" x14ac:dyDescent="0.2">
      <c r="C1831" s="46"/>
    </row>
    <row r="1832" spans="3:3" x14ac:dyDescent="0.2">
      <c r="C1832" s="46"/>
    </row>
    <row r="1833" spans="3:3" x14ac:dyDescent="0.2">
      <c r="C1833" s="46"/>
    </row>
    <row r="1834" spans="3:3" x14ac:dyDescent="0.2">
      <c r="C1834" s="46"/>
    </row>
    <row r="1835" spans="3:3" x14ac:dyDescent="0.2">
      <c r="C1835" s="46"/>
    </row>
    <row r="1836" spans="3:3" x14ac:dyDescent="0.2">
      <c r="C1836" s="46"/>
    </row>
    <row r="1837" spans="3:3" x14ac:dyDescent="0.2">
      <c r="C1837" s="46"/>
    </row>
    <row r="1838" spans="3:3" x14ac:dyDescent="0.2">
      <c r="C1838" s="46"/>
    </row>
    <row r="1839" spans="3:3" x14ac:dyDescent="0.2">
      <c r="C1839" s="46"/>
    </row>
    <row r="1840" spans="3:3" x14ac:dyDescent="0.2">
      <c r="C1840" s="46"/>
    </row>
    <row r="1841" spans="3:3" x14ac:dyDescent="0.2">
      <c r="C1841" s="46"/>
    </row>
    <row r="1842" spans="3:3" x14ac:dyDescent="0.2">
      <c r="C1842" s="46"/>
    </row>
    <row r="1843" spans="3:3" x14ac:dyDescent="0.2">
      <c r="C1843" s="46"/>
    </row>
    <row r="1844" spans="3:3" x14ac:dyDescent="0.2">
      <c r="C1844" s="46"/>
    </row>
    <row r="1845" spans="3:3" x14ac:dyDescent="0.2">
      <c r="C1845" s="46"/>
    </row>
    <row r="1846" spans="3:3" x14ac:dyDescent="0.2">
      <c r="C1846" s="46"/>
    </row>
    <row r="1847" spans="3:3" x14ac:dyDescent="0.2">
      <c r="C1847" s="46"/>
    </row>
    <row r="1848" spans="3:3" x14ac:dyDescent="0.2">
      <c r="C1848" s="46"/>
    </row>
    <row r="1849" spans="3:3" x14ac:dyDescent="0.2">
      <c r="C1849" s="46"/>
    </row>
    <row r="1850" spans="3:3" x14ac:dyDescent="0.2">
      <c r="C1850" s="46"/>
    </row>
    <row r="1851" spans="3:3" x14ac:dyDescent="0.2">
      <c r="C1851" s="46"/>
    </row>
    <row r="1852" spans="3:3" x14ac:dyDescent="0.2">
      <c r="C1852" s="46"/>
    </row>
    <row r="1853" spans="3:3" x14ac:dyDescent="0.2">
      <c r="C1853" s="46"/>
    </row>
    <row r="1854" spans="3:3" x14ac:dyDescent="0.2">
      <c r="C1854" s="46"/>
    </row>
    <row r="1855" spans="3:3" x14ac:dyDescent="0.2">
      <c r="C1855" s="46"/>
    </row>
    <row r="1856" spans="3:3" x14ac:dyDescent="0.2">
      <c r="C1856" s="46"/>
    </row>
    <row r="1857" spans="3:3" x14ac:dyDescent="0.2">
      <c r="C1857" s="46"/>
    </row>
    <row r="1858" spans="3:3" x14ac:dyDescent="0.2">
      <c r="C1858" s="46"/>
    </row>
    <row r="1859" spans="3:3" x14ac:dyDescent="0.2">
      <c r="C1859" s="46"/>
    </row>
    <row r="1860" spans="3:3" x14ac:dyDescent="0.2">
      <c r="C1860" s="46"/>
    </row>
    <row r="1861" spans="3:3" x14ac:dyDescent="0.2">
      <c r="C1861" s="46"/>
    </row>
    <row r="1862" spans="3:3" x14ac:dyDescent="0.2">
      <c r="C1862" s="46"/>
    </row>
    <row r="1863" spans="3:3" x14ac:dyDescent="0.2">
      <c r="C1863" s="46"/>
    </row>
    <row r="1864" spans="3:3" x14ac:dyDescent="0.2">
      <c r="C1864" s="46"/>
    </row>
    <row r="1865" spans="3:3" x14ac:dyDescent="0.2">
      <c r="C1865" s="46"/>
    </row>
    <row r="1866" spans="3:3" x14ac:dyDescent="0.2">
      <c r="C1866" s="46"/>
    </row>
    <row r="1867" spans="3:3" x14ac:dyDescent="0.2">
      <c r="C1867" s="46"/>
    </row>
    <row r="1868" spans="3:3" x14ac:dyDescent="0.2">
      <c r="C1868" s="46"/>
    </row>
    <row r="1869" spans="3:3" x14ac:dyDescent="0.2">
      <c r="C1869" s="46"/>
    </row>
    <row r="1870" spans="3:3" x14ac:dyDescent="0.2">
      <c r="C1870" s="46"/>
    </row>
    <row r="1871" spans="3:3" x14ac:dyDescent="0.2">
      <c r="C1871" s="46"/>
    </row>
    <row r="1872" spans="3:3" x14ac:dyDescent="0.2">
      <c r="C1872" s="46"/>
    </row>
    <row r="1873" spans="3:3" x14ac:dyDescent="0.2">
      <c r="C1873" s="46"/>
    </row>
    <row r="1874" spans="3:3" x14ac:dyDescent="0.2">
      <c r="C1874" s="46"/>
    </row>
    <row r="1875" spans="3:3" x14ac:dyDescent="0.2">
      <c r="C1875" s="46"/>
    </row>
    <row r="1876" spans="3:3" x14ac:dyDescent="0.2">
      <c r="C1876" s="46"/>
    </row>
    <row r="1877" spans="3:3" x14ac:dyDescent="0.2">
      <c r="C1877" s="46"/>
    </row>
    <row r="1878" spans="3:3" x14ac:dyDescent="0.2">
      <c r="C1878" s="46"/>
    </row>
    <row r="1879" spans="3:3" x14ac:dyDescent="0.2">
      <c r="C1879" s="46"/>
    </row>
    <row r="1880" spans="3:3" x14ac:dyDescent="0.2">
      <c r="C1880" s="46"/>
    </row>
    <row r="1881" spans="3:3" x14ac:dyDescent="0.2">
      <c r="C1881" s="46"/>
    </row>
    <row r="1882" spans="3:3" x14ac:dyDescent="0.2">
      <c r="C1882" s="46"/>
    </row>
    <row r="1883" spans="3:3" x14ac:dyDescent="0.2">
      <c r="C1883" s="46"/>
    </row>
    <row r="1884" spans="3:3" x14ac:dyDescent="0.2">
      <c r="C1884" s="46"/>
    </row>
    <row r="1885" spans="3:3" x14ac:dyDescent="0.2">
      <c r="C1885" s="46"/>
    </row>
    <row r="1886" spans="3:3" x14ac:dyDescent="0.2">
      <c r="C1886" s="46"/>
    </row>
    <row r="1887" spans="3:3" x14ac:dyDescent="0.2">
      <c r="C1887" s="46"/>
    </row>
    <row r="1888" spans="3:3" x14ac:dyDescent="0.2">
      <c r="C1888" s="46"/>
    </row>
    <row r="1889" spans="3:3" x14ac:dyDescent="0.2">
      <c r="C1889" s="46"/>
    </row>
    <row r="1890" spans="3:3" x14ac:dyDescent="0.2">
      <c r="C1890" s="46"/>
    </row>
    <row r="1891" spans="3:3" x14ac:dyDescent="0.2">
      <c r="C1891" s="46"/>
    </row>
    <row r="1892" spans="3:3" x14ac:dyDescent="0.2">
      <c r="C1892" s="46"/>
    </row>
    <row r="1893" spans="3:3" x14ac:dyDescent="0.2">
      <c r="C1893" s="46"/>
    </row>
    <row r="1894" spans="3:3" x14ac:dyDescent="0.2">
      <c r="C1894" s="46"/>
    </row>
    <row r="1895" spans="3:3" x14ac:dyDescent="0.2">
      <c r="C1895" s="46"/>
    </row>
    <row r="1896" spans="3:3" x14ac:dyDescent="0.2">
      <c r="C1896" s="46"/>
    </row>
    <row r="1897" spans="3:3" x14ac:dyDescent="0.2">
      <c r="C1897" s="46"/>
    </row>
    <row r="1898" spans="3:3" x14ac:dyDescent="0.2">
      <c r="C1898" s="46"/>
    </row>
    <row r="1899" spans="3:3" x14ac:dyDescent="0.2">
      <c r="C1899" s="46"/>
    </row>
    <row r="1900" spans="3:3" x14ac:dyDescent="0.2">
      <c r="C1900" s="46"/>
    </row>
    <row r="1901" spans="3:3" x14ac:dyDescent="0.2">
      <c r="C1901" s="46"/>
    </row>
    <row r="1902" spans="3:3" x14ac:dyDescent="0.2">
      <c r="C1902" s="46"/>
    </row>
    <row r="1903" spans="3:3" x14ac:dyDescent="0.2">
      <c r="C1903" s="46"/>
    </row>
    <row r="1904" spans="3:3" x14ac:dyDescent="0.2">
      <c r="C1904" s="46"/>
    </row>
    <row r="1905" spans="3:3" x14ac:dyDescent="0.2">
      <c r="C1905" s="46"/>
    </row>
    <row r="1906" spans="3:3" x14ac:dyDescent="0.2">
      <c r="C1906" s="46"/>
    </row>
    <row r="1907" spans="3:3" x14ac:dyDescent="0.2">
      <c r="C1907" s="46"/>
    </row>
    <row r="1908" spans="3:3" x14ac:dyDescent="0.2">
      <c r="C1908" s="46"/>
    </row>
    <row r="1909" spans="3:3" x14ac:dyDescent="0.2">
      <c r="C1909" s="46"/>
    </row>
    <row r="1910" spans="3:3" x14ac:dyDescent="0.2">
      <c r="C1910" s="46"/>
    </row>
    <row r="1911" spans="3:3" x14ac:dyDescent="0.2">
      <c r="C1911" s="46"/>
    </row>
    <row r="1912" spans="3:3" x14ac:dyDescent="0.2">
      <c r="C1912" s="46"/>
    </row>
    <row r="1913" spans="3:3" x14ac:dyDescent="0.2">
      <c r="C1913" s="46"/>
    </row>
    <row r="1914" spans="3:3" x14ac:dyDescent="0.2">
      <c r="C1914" s="46"/>
    </row>
    <row r="1915" spans="3:3" x14ac:dyDescent="0.2">
      <c r="C1915" s="46"/>
    </row>
    <row r="1916" spans="3:3" x14ac:dyDescent="0.2">
      <c r="C1916" s="46"/>
    </row>
    <row r="1917" spans="3:3" x14ac:dyDescent="0.2">
      <c r="C1917" s="46"/>
    </row>
    <row r="1918" spans="3:3" x14ac:dyDescent="0.2">
      <c r="C1918" s="46"/>
    </row>
    <row r="1919" spans="3:3" x14ac:dyDescent="0.2">
      <c r="C1919" s="46"/>
    </row>
    <row r="1920" spans="3:3" x14ac:dyDescent="0.2">
      <c r="C1920" s="46"/>
    </row>
    <row r="1921" spans="3:3" x14ac:dyDescent="0.2">
      <c r="C1921" s="46"/>
    </row>
    <row r="1922" spans="3:3" x14ac:dyDescent="0.2">
      <c r="C1922" s="46"/>
    </row>
    <row r="1923" spans="3:3" x14ac:dyDescent="0.2">
      <c r="C1923" s="46"/>
    </row>
    <row r="1924" spans="3:3" x14ac:dyDescent="0.2">
      <c r="C1924" s="46"/>
    </row>
    <row r="1925" spans="3:3" x14ac:dyDescent="0.2">
      <c r="C1925" s="46"/>
    </row>
    <row r="1926" spans="3:3" x14ac:dyDescent="0.2">
      <c r="C1926" s="46"/>
    </row>
    <row r="1927" spans="3:3" x14ac:dyDescent="0.2">
      <c r="C1927" s="46"/>
    </row>
    <row r="1928" spans="3:3" x14ac:dyDescent="0.2">
      <c r="C1928" s="46"/>
    </row>
    <row r="1929" spans="3:3" x14ac:dyDescent="0.2">
      <c r="C1929" s="46"/>
    </row>
    <row r="1930" spans="3:3" x14ac:dyDescent="0.2">
      <c r="C1930" s="46"/>
    </row>
    <row r="1931" spans="3:3" x14ac:dyDescent="0.2">
      <c r="C1931" s="46"/>
    </row>
    <row r="1932" spans="3:3" x14ac:dyDescent="0.2">
      <c r="C1932" s="46"/>
    </row>
    <row r="1933" spans="3:3" x14ac:dyDescent="0.2">
      <c r="C1933" s="46"/>
    </row>
    <row r="1934" spans="3:3" x14ac:dyDescent="0.2">
      <c r="C1934" s="46"/>
    </row>
    <row r="1935" spans="3:3" x14ac:dyDescent="0.2">
      <c r="C1935" s="46"/>
    </row>
    <row r="1936" spans="3:3" x14ac:dyDescent="0.2">
      <c r="C1936" s="46"/>
    </row>
    <row r="1937" spans="3:3" x14ac:dyDescent="0.2">
      <c r="C1937" s="46"/>
    </row>
    <row r="1938" spans="3:3" x14ac:dyDescent="0.2">
      <c r="C1938" s="46"/>
    </row>
    <row r="1939" spans="3:3" x14ac:dyDescent="0.2">
      <c r="C1939" s="46"/>
    </row>
    <row r="1940" spans="3:3" x14ac:dyDescent="0.2">
      <c r="C1940" s="46"/>
    </row>
    <row r="1941" spans="3:3" x14ac:dyDescent="0.2">
      <c r="C1941" s="46"/>
    </row>
    <row r="1942" spans="3:3" x14ac:dyDescent="0.2">
      <c r="C1942" s="46"/>
    </row>
    <row r="1943" spans="3:3" x14ac:dyDescent="0.2">
      <c r="C1943" s="46"/>
    </row>
    <row r="1944" spans="3:3" x14ac:dyDescent="0.2">
      <c r="C1944" s="46"/>
    </row>
    <row r="1945" spans="3:3" x14ac:dyDescent="0.2">
      <c r="C1945" s="46"/>
    </row>
    <row r="1946" spans="3:3" x14ac:dyDescent="0.2">
      <c r="C1946" s="46"/>
    </row>
    <row r="1947" spans="3:3" x14ac:dyDescent="0.2">
      <c r="C1947" s="46"/>
    </row>
    <row r="1948" spans="3:3" x14ac:dyDescent="0.2">
      <c r="C1948" s="46"/>
    </row>
    <row r="1949" spans="3:3" x14ac:dyDescent="0.2">
      <c r="C1949" s="46"/>
    </row>
    <row r="1950" spans="3:3" x14ac:dyDescent="0.2">
      <c r="C1950" s="46"/>
    </row>
    <row r="1951" spans="3:3" x14ac:dyDescent="0.2">
      <c r="C1951" s="46"/>
    </row>
    <row r="1952" spans="3:3" x14ac:dyDescent="0.2">
      <c r="C1952" s="46"/>
    </row>
    <row r="1953" spans="3:3" x14ac:dyDescent="0.2">
      <c r="C1953" s="46"/>
    </row>
    <row r="1954" spans="3:3" x14ac:dyDescent="0.2">
      <c r="C1954" s="46"/>
    </row>
    <row r="1955" spans="3:3" x14ac:dyDescent="0.2">
      <c r="C1955" s="46"/>
    </row>
    <row r="1956" spans="3:3" x14ac:dyDescent="0.2">
      <c r="C1956" s="46"/>
    </row>
    <row r="1957" spans="3:3" x14ac:dyDescent="0.2">
      <c r="C1957" s="46"/>
    </row>
    <row r="1958" spans="3:3" x14ac:dyDescent="0.2">
      <c r="C1958" s="46"/>
    </row>
    <row r="1959" spans="3:3" x14ac:dyDescent="0.2">
      <c r="C1959" s="46"/>
    </row>
    <row r="1960" spans="3:3" x14ac:dyDescent="0.2">
      <c r="C1960" s="46"/>
    </row>
    <row r="1961" spans="3:3" x14ac:dyDescent="0.2">
      <c r="C1961" s="46"/>
    </row>
    <row r="1962" spans="3:3" x14ac:dyDescent="0.2">
      <c r="C1962" s="46"/>
    </row>
    <row r="1963" spans="3:3" x14ac:dyDescent="0.2">
      <c r="C1963" s="46"/>
    </row>
    <row r="1964" spans="3:3" x14ac:dyDescent="0.2">
      <c r="C1964" s="46"/>
    </row>
    <row r="1965" spans="3:3" x14ac:dyDescent="0.2">
      <c r="C1965" s="46"/>
    </row>
    <row r="1966" spans="3:3" x14ac:dyDescent="0.2">
      <c r="C1966" s="46"/>
    </row>
    <row r="1967" spans="3:3" x14ac:dyDescent="0.2">
      <c r="C1967" s="46"/>
    </row>
    <row r="1968" spans="3:3" x14ac:dyDescent="0.2">
      <c r="C1968" s="46"/>
    </row>
    <row r="1969" spans="3:3" x14ac:dyDescent="0.2">
      <c r="C1969" s="46"/>
    </row>
    <row r="1970" spans="3:3" x14ac:dyDescent="0.2">
      <c r="C1970" s="46"/>
    </row>
    <row r="1971" spans="3:3" x14ac:dyDescent="0.2">
      <c r="C1971" s="46"/>
    </row>
    <row r="1972" spans="3:3" x14ac:dyDescent="0.2">
      <c r="C1972" s="46"/>
    </row>
    <row r="1973" spans="3:3" x14ac:dyDescent="0.2">
      <c r="C1973" s="46"/>
    </row>
    <row r="1974" spans="3:3" x14ac:dyDescent="0.2">
      <c r="C1974" s="46"/>
    </row>
    <row r="1975" spans="3:3" x14ac:dyDescent="0.2">
      <c r="C1975" s="46"/>
    </row>
    <row r="1976" spans="3:3" x14ac:dyDescent="0.2">
      <c r="C1976" s="46"/>
    </row>
    <row r="1977" spans="3:3" x14ac:dyDescent="0.2">
      <c r="C1977" s="46"/>
    </row>
    <row r="1978" spans="3:3" x14ac:dyDescent="0.2">
      <c r="C1978" s="46"/>
    </row>
    <row r="1979" spans="3:3" x14ac:dyDescent="0.2">
      <c r="C1979" s="46"/>
    </row>
    <row r="1980" spans="3:3" x14ac:dyDescent="0.2">
      <c r="C1980" s="46"/>
    </row>
    <row r="1981" spans="3:3" x14ac:dyDescent="0.2">
      <c r="C1981" s="46"/>
    </row>
    <row r="1982" spans="3:3" x14ac:dyDescent="0.2">
      <c r="C1982" s="46"/>
    </row>
    <row r="1983" spans="3:3" x14ac:dyDescent="0.2">
      <c r="C1983" s="46"/>
    </row>
    <row r="1984" spans="3:3" x14ac:dyDescent="0.2">
      <c r="C1984" s="46"/>
    </row>
    <row r="1985" spans="3:3" x14ac:dyDescent="0.2">
      <c r="C1985" s="46"/>
    </row>
    <row r="1986" spans="3:3" x14ac:dyDescent="0.2">
      <c r="C1986" s="46"/>
    </row>
    <row r="1987" spans="3:3" x14ac:dyDescent="0.2">
      <c r="C1987" s="46"/>
    </row>
    <row r="1988" spans="3:3" x14ac:dyDescent="0.2">
      <c r="C1988" s="46"/>
    </row>
    <row r="1989" spans="3:3" x14ac:dyDescent="0.2">
      <c r="C1989" s="46"/>
    </row>
    <row r="1990" spans="3:3" x14ac:dyDescent="0.2">
      <c r="C1990" s="46"/>
    </row>
    <row r="1991" spans="3:3" x14ac:dyDescent="0.2">
      <c r="C1991" s="46"/>
    </row>
    <row r="1992" spans="3:3" x14ac:dyDescent="0.2">
      <c r="C1992" s="46"/>
    </row>
    <row r="1993" spans="3:3" x14ac:dyDescent="0.2">
      <c r="C1993" s="46"/>
    </row>
    <row r="1994" spans="3:3" x14ac:dyDescent="0.2">
      <c r="C1994" s="46"/>
    </row>
    <row r="1995" spans="3:3" x14ac:dyDescent="0.2">
      <c r="C1995" s="46"/>
    </row>
    <row r="1996" spans="3:3" x14ac:dyDescent="0.2">
      <c r="C1996" s="46"/>
    </row>
    <row r="1997" spans="3:3" x14ac:dyDescent="0.2">
      <c r="C1997" s="46"/>
    </row>
    <row r="1998" spans="3:3" x14ac:dyDescent="0.2">
      <c r="C1998" s="46"/>
    </row>
    <row r="1999" spans="3:3" x14ac:dyDescent="0.2">
      <c r="C1999" s="46"/>
    </row>
    <row r="2000" spans="3:3" x14ac:dyDescent="0.2">
      <c r="C2000" s="46"/>
    </row>
    <row r="2001" spans="3:3" x14ac:dyDescent="0.2">
      <c r="C2001" s="46"/>
    </row>
    <row r="2002" spans="3:3" x14ac:dyDescent="0.2">
      <c r="C2002" s="46"/>
    </row>
    <row r="2003" spans="3:3" x14ac:dyDescent="0.2">
      <c r="C2003" s="46"/>
    </row>
    <row r="2004" spans="3:3" x14ac:dyDescent="0.2">
      <c r="C2004" s="46"/>
    </row>
    <row r="2005" spans="3:3" x14ac:dyDescent="0.2">
      <c r="C2005" s="46"/>
    </row>
    <row r="2006" spans="3:3" x14ac:dyDescent="0.2">
      <c r="C2006" s="46"/>
    </row>
    <row r="2007" spans="3:3" x14ac:dyDescent="0.2">
      <c r="C2007" s="46"/>
    </row>
    <row r="2008" spans="3:3" x14ac:dyDescent="0.2">
      <c r="C2008" s="46"/>
    </row>
    <row r="2009" spans="3:3" x14ac:dyDescent="0.2">
      <c r="C2009" s="46"/>
    </row>
    <row r="2010" spans="3:3" x14ac:dyDescent="0.2">
      <c r="C2010" s="46"/>
    </row>
    <row r="2011" spans="3:3" x14ac:dyDescent="0.2">
      <c r="C2011" s="46"/>
    </row>
    <row r="2012" spans="3:3" x14ac:dyDescent="0.2">
      <c r="C2012" s="46"/>
    </row>
    <row r="2013" spans="3:3" x14ac:dyDescent="0.2">
      <c r="C2013" s="46"/>
    </row>
    <row r="2014" spans="3:3" x14ac:dyDescent="0.2">
      <c r="C2014" s="46"/>
    </row>
    <row r="2015" spans="3:3" x14ac:dyDescent="0.2">
      <c r="C2015" s="46"/>
    </row>
    <row r="2016" spans="3:3" x14ac:dyDescent="0.2">
      <c r="C2016" s="46"/>
    </row>
    <row r="2017" spans="3:3" x14ac:dyDescent="0.2">
      <c r="C2017" s="46"/>
    </row>
    <row r="2018" spans="3:3" x14ac:dyDescent="0.2">
      <c r="C2018" s="46"/>
    </row>
    <row r="2019" spans="3:3" x14ac:dyDescent="0.2">
      <c r="C2019" s="46"/>
    </row>
    <row r="2020" spans="3:3" x14ac:dyDescent="0.2">
      <c r="C2020" s="46"/>
    </row>
    <row r="2021" spans="3:3" x14ac:dyDescent="0.2">
      <c r="C2021" s="46"/>
    </row>
    <row r="2022" spans="3:3" x14ac:dyDescent="0.2">
      <c r="C2022" s="46"/>
    </row>
    <row r="2023" spans="3:3" x14ac:dyDescent="0.2">
      <c r="C2023" s="46"/>
    </row>
    <row r="2024" spans="3:3" x14ac:dyDescent="0.2">
      <c r="C2024" s="46"/>
    </row>
    <row r="2025" spans="3:3" x14ac:dyDescent="0.2">
      <c r="C2025" s="46"/>
    </row>
    <row r="2026" spans="3:3" x14ac:dyDescent="0.2">
      <c r="C2026" s="46"/>
    </row>
    <row r="2027" spans="3:3" x14ac:dyDescent="0.2">
      <c r="C2027" s="46"/>
    </row>
    <row r="2028" spans="3:3" x14ac:dyDescent="0.2">
      <c r="C2028" s="46"/>
    </row>
    <row r="2029" spans="3:3" x14ac:dyDescent="0.2">
      <c r="C2029" s="46"/>
    </row>
    <row r="2030" spans="3:3" x14ac:dyDescent="0.2">
      <c r="C2030" s="46"/>
    </row>
    <row r="2031" spans="3:3" x14ac:dyDescent="0.2">
      <c r="C2031" s="46"/>
    </row>
    <row r="2032" spans="3:3" x14ac:dyDescent="0.2">
      <c r="C2032" s="46"/>
    </row>
    <row r="2033" spans="3:3" x14ac:dyDescent="0.2">
      <c r="C2033" s="46"/>
    </row>
    <row r="2034" spans="3:3" x14ac:dyDescent="0.2">
      <c r="C2034" s="46"/>
    </row>
    <row r="2035" spans="3:3" x14ac:dyDescent="0.2">
      <c r="C2035" s="46"/>
    </row>
    <row r="2036" spans="3:3" x14ac:dyDescent="0.2">
      <c r="C2036" s="46"/>
    </row>
    <row r="2037" spans="3:3" x14ac:dyDescent="0.2">
      <c r="C2037" s="46"/>
    </row>
    <row r="2038" spans="3:3" x14ac:dyDescent="0.2">
      <c r="C2038" s="46"/>
    </row>
    <row r="2039" spans="3:3" x14ac:dyDescent="0.2">
      <c r="C2039" s="46"/>
    </row>
    <row r="2040" spans="3:3" x14ac:dyDescent="0.2">
      <c r="C2040" s="46"/>
    </row>
    <row r="2041" spans="3:3" x14ac:dyDescent="0.2">
      <c r="C2041" s="46"/>
    </row>
    <row r="2042" spans="3:3" x14ac:dyDescent="0.2">
      <c r="C2042" s="46"/>
    </row>
    <row r="2043" spans="3:3" x14ac:dyDescent="0.2">
      <c r="C2043" s="46"/>
    </row>
    <row r="2044" spans="3:3" x14ac:dyDescent="0.2">
      <c r="C2044" s="46"/>
    </row>
    <row r="2045" spans="3:3" x14ac:dyDescent="0.2">
      <c r="C2045" s="46"/>
    </row>
    <row r="2046" spans="3:3" x14ac:dyDescent="0.2">
      <c r="C2046" s="46"/>
    </row>
    <row r="2047" spans="3:3" x14ac:dyDescent="0.2">
      <c r="C2047" s="46"/>
    </row>
    <row r="2048" spans="3:3" x14ac:dyDescent="0.2">
      <c r="C2048" s="46"/>
    </row>
    <row r="2049" spans="3:3" x14ac:dyDescent="0.2">
      <c r="C2049" s="46"/>
    </row>
    <row r="2050" spans="3:3" x14ac:dyDescent="0.2">
      <c r="C2050" s="46"/>
    </row>
    <row r="2051" spans="3:3" x14ac:dyDescent="0.2">
      <c r="C2051" s="46"/>
    </row>
    <row r="2052" spans="3:3" x14ac:dyDescent="0.2">
      <c r="C2052" s="46"/>
    </row>
    <row r="2053" spans="3:3" x14ac:dyDescent="0.2">
      <c r="C2053" s="46"/>
    </row>
    <row r="2054" spans="3:3" x14ac:dyDescent="0.2">
      <c r="C2054" s="46"/>
    </row>
    <row r="2055" spans="3:3" x14ac:dyDescent="0.2">
      <c r="C2055" s="46"/>
    </row>
    <row r="2056" spans="3:3" x14ac:dyDescent="0.2">
      <c r="C2056" s="46"/>
    </row>
    <row r="2057" spans="3:3" x14ac:dyDescent="0.2">
      <c r="C2057" s="46"/>
    </row>
    <row r="2058" spans="3:3" x14ac:dyDescent="0.2">
      <c r="C2058" s="46"/>
    </row>
    <row r="2059" spans="3:3" x14ac:dyDescent="0.2">
      <c r="C2059" s="46"/>
    </row>
    <row r="2060" spans="3:3" x14ac:dyDescent="0.2">
      <c r="C2060" s="46"/>
    </row>
    <row r="2061" spans="3:3" x14ac:dyDescent="0.2">
      <c r="C2061" s="46"/>
    </row>
    <row r="2062" spans="3:3" x14ac:dyDescent="0.2">
      <c r="C2062" s="46"/>
    </row>
    <row r="2063" spans="3:3" x14ac:dyDescent="0.2">
      <c r="C2063" s="46"/>
    </row>
    <row r="2064" spans="3:3" x14ac:dyDescent="0.2">
      <c r="C2064" s="46"/>
    </row>
    <row r="2065" spans="3:3" x14ac:dyDescent="0.2">
      <c r="C2065" s="46"/>
    </row>
    <row r="2066" spans="3:3" x14ac:dyDescent="0.2">
      <c r="C2066" s="46"/>
    </row>
    <row r="2067" spans="3:3" x14ac:dyDescent="0.2">
      <c r="C2067" s="46"/>
    </row>
    <row r="2068" spans="3:3" x14ac:dyDescent="0.2">
      <c r="C2068" s="46"/>
    </row>
    <row r="2069" spans="3:3" x14ac:dyDescent="0.2">
      <c r="C2069" s="46"/>
    </row>
    <row r="2070" spans="3:3" x14ac:dyDescent="0.2">
      <c r="C2070" s="46"/>
    </row>
    <row r="2071" spans="3:3" x14ac:dyDescent="0.2">
      <c r="C2071" s="46"/>
    </row>
    <row r="2072" spans="3:3" x14ac:dyDescent="0.2">
      <c r="C2072" s="46"/>
    </row>
    <row r="2073" spans="3:3" x14ac:dyDescent="0.2">
      <c r="C2073" s="46"/>
    </row>
    <row r="2074" spans="3:3" x14ac:dyDescent="0.2">
      <c r="C2074" s="46"/>
    </row>
    <row r="2075" spans="3:3" x14ac:dyDescent="0.2">
      <c r="C2075" s="46"/>
    </row>
    <row r="2076" spans="3:3" x14ac:dyDescent="0.2">
      <c r="C2076" s="46"/>
    </row>
    <row r="2077" spans="3:3" x14ac:dyDescent="0.2">
      <c r="C2077" s="46"/>
    </row>
    <row r="2078" spans="3:3" x14ac:dyDescent="0.2">
      <c r="C2078" s="46"/>
    </row>
    <row r="2079" spans="3:3" x14ac:dyDescent="0.2">
      <c r="C2079" s="46"/>
    </row>
    <row r="2080" spans="3:3" x14ac:dyDescent="0.2">
      <c r="C2080" s="46"/>
    </row>
    <row r="2081" spans="3:3" x14ac:dyDescent="0.2">
      <c r="C2081" s="46"/>
    </row>
    <row r="2082" spans="3:3" x14ac:dyDescent="0.2">
      <c r="C2082" s="46"/>
    </row>
    <row r="2083" spans="3:3" x14ac:dyDescent="0.2">
      <c r="C2083" s="46"/>
    </row>
    <row r="2084" spans="3:3" x14ac:dyDescent="0.2">
      <c r="C2084" s="46"/>
    </row>
    <row r="2085" spans="3:3" x14ac:dyDescent="0.2">
      <c r="C2085" s="46"/>
    </row>
    <row r="2086" spans="3:3" x14ac:dyDescent="0.2">
      <c r="C2086" s="46"/>
    </row>
    <row r="2087" spans="3:3" x14ac:dyDescent="0.2">
      <c r="C2087" s="46"/>
    </row>
    <row r="2088" spans="3:3" x14ac:dyDescent="0.2">
      <c r="C2088" s="46"/>
    </row>
    <row r="2089" spans="3:3" x14ac:dyDescent="0.2">
      <c r="C2089" s="46"/>
    </row>
    <row r="2090" spans="3:3" x14ac:dyDescent="0.2">
      <c r="C2090" s="46"/>
    </row>
    <row r="2091" spans="3:3" x14ac:dyDescent="0.2">
      <c r="C2091" s="46"/>
    </row>
    <row r="2092" spans="3:3" x14ac:dyDescent="0.2">
      <c r="C2092" s="46"/>
    </row>
    <row r="2093" spans="3:3" x14ac:dyDescent="0.2">
      <c r="C2093" s="46"/>
    </row>
    <row r="2094" spans="3:3" x14ac:dyDescent="0.2">
      <c r="C2094" s="46"/>
    </row>
    <row r="2095" spans="3:3" x14ac:dyDescent="0.2">
      <c r="C2095" s="46"/>
    </row>
    <row r="2096" spans="3:3" x14ac:dyDescent="0.2">
      <c r="C2096" s="46"/>
    </row>
    <row r="2097" spans="3:3" x14ac:dyDescent="0.2">
      <c r="C2097" s="46"/>
    </row>
    <row r="2098" spans="3:3" x14ac:dyDescent="0.2">
      <c r="C2098" s="46"/>
    </row>
    <row r="2099" spans="3:3" x14ac:dyDescent="0.2">
      <c r="C2099" s="46"/>
    </row>
    <row r="2100" spans="3:3" x14ac:dyDescent="0.2">
      <c r="C2100" s="46"/>
    </row>
    <row r="2101" spans="3:3" x14ac:dyDescent="0.2">
      <c r="C2101" s="46"/>
    </row>
    <row r="2102" spans="3:3" x14ac:dyDescent="0.2">
      <c r="C2102" s="46"/>
    </row>
    <row r="2103" spans="3:3" x14ac:dyDescent="0.2">
      <c r="C2103" s="46"/>
    </row>
    <row r="2104" spans="3:3" x14ac:dyDescent="0.2">
      <c r="C2104" s="46"/>
    </row>
    <row r="2105" spans="3:3" x14ac:dyDescent="0.2">
      <c r="C2105" s="46"/>
    </row>
    <row r="2106" spans="3:3" x14ac:dyDescent="0.2">
      <c r="C2106" s="46"/>
    </row>
    <row r="2107" spans="3:3" x14ac:dyDescent="0.2">
      <c r="C2107" s="46"/>
    </row>
    <row r="2108" spans="3:3" x14ac:dyDescent="0.2">
      <c r="C2108" s="46"/>
    </row>
    <row r="2109" spans="3:3" x14ac:dyDescent="0.2">
      <c r="C2109" s="46"/>
    </row>
    <row r="2110" spans="3:3" x14ac:dyDescent="0.2">
      <c r="C2110" s="46"/>
    </row>
    <row r="2111" spans="3:3" x14ac:dyDescent="0.2">
      <c r="C2111" s="46"/>
    </row>
    <row r="2112" spans="3:3" x14ac:dyDescent="0.2">
      <c r="C2112" s="46"/>
    </row>
    <row r="2113" spans="3:3" x14ac:dyDescent="0.2">
      <c r="C2113" s="46"/>
    </row>
    <row r="2114" spans="3:3" x14ac:dyDescent="0.2">
      <c r="C2114" s="46"/>
    </row>
    <row r="2115" spans="3:3" x14ac:dyDescent="0.2">
      <c r="C2115" s="46"/>
    </row>
    <row r="2116" spans="3:3" x14ac:dyDescent="0.2">
      <c r="C2116" s="46"/>
    </row>
    <row r="2117" spans="3:3" x14ac:dyDescent="0.2">
      <c r="C2117" s="46"/>
    </row>
    <row r="2118" spans="3:3" x14ac:dyDescent="0.2">
      <c r="C2118" s="46"/>
    </row>
    <row r="2119" spans="3:3" x14ac:dyDescent="0.2">
      <c r="C2119" s="46"/>
    </row>
    <row r="2120" spans="3:3" x14ac:dyDescent="0.2">
      <c r="C2120" s="46"/>
    </row>
    <row r="2121" spans="3:3" x14ac:dyDescent="0.2">
      <c r="C2121" s="46"/>
    </row>
    <row r="2122" spans="3:3" x14ac:dyDescent="0.2">
      <c r="C2122" s="46"/>
    </row>
    <row r="2123" spans="3:3" x14ac:dyDescent="0.2">
      <c r="C2123" s="46"/>
    </row>
    <row r="2124" spans="3:3" x14ac:dyDescent="0.2">
      <c r="C2124" s="46"/>
    </row>
    <row r="2125" spans="3:3" x14ac:dyDescent="0.2">
      <c r="C2125" s="46"/>
    </row>
    <row r="2126" spans="3:3" x14ac:dyDescent="0.2">
      <c r="C2126" s="46"/>
    </row>
    <row r="2127" spans="3:3" x14ac:dyDescent="0.2">
      <c r="C2127" s="46"/>
    </row>
    <row r="2128" spans="3:3" x14ac:dyDescent="0.2">
      <c r="C2128" s="46"/>
    </row>
    <row r="2129" spans="3:3" x14ac:dyDescent="0.2">
      <c r="C2129" s="46"/>
    </row>
    <row r="2130" spans="3:3" x14ac:dyDescent="0.2">
      <c r="C2130" s="46"/>
    </row>
    <row r="2131" spans="3:3" x14ac:dyDescent="0.2">
      <c r="C2131" s="46"/>
    </row>
    <row r="2132" spans="3:3" x14ac:dyDescent="0.2">
      <c r="C2132" s="46"/>
    </row>
    <row r="2133" spans="3:3" x14ac:dyDescent="0.2">
      <c r="C2133" s="46"/>
    </row>
    <row r="2134" spans="3:3" x14ac:dyDescent="0.2">
      <c r="C2134" s="46"/>
    </row>
    <row r="2135" spans="3:3" x14ac:dyDescent="0.2">
      <c r="C2135" s="46"/>
    </row>
    <row r="2136" spans="3:3" x14ac:dyDescent="0.2">
      <c r="C2136" s="46"/>
    </row>
    <row r="2137" spans="3:3" x14ac:dyDescent="0.2">
      <c r="C2137" s="46"/>
    </row>
    <row r="2138" spans="3:3" x14ac:dyDescent="0.2">
      <c r="C2138" s="46"/>
    </row>
    <row r="2139" spans="3:3" x14ac:dyDescent="0.2">
      <c r="C2139" s="46"/>
    </row>
    <row r="2140" spans="3:3" x14ac:dyDescent="0.2">
      <c r="C2140" s="46"/>
    </row>
    <row r="2141" spans="3:3" x14ac:dyDescent="0.2">
      <c r="C2141" s="46"/>
    </row>
    <row r="2142" spans="3:3" x14ac:dyDescent="0.2">
      <c r="C2142" s="46"/>
    </row>
    <row r="2143" spans="3:3" x14ac:dyDescent="0.2">
      <c r="C2143" s="46"/>
    </row>
    <row r="2144" spans="3:3" x14ac:dyDescent="0.2">
      <c r="C2144" s="46"/>
    </row>
    <row r="2145" spans="3:3" x14ac:dyDescent="0.2">
      <c r="C2145" s="46"/>
    </row>
    <row r="2146" spans="3:3" x14ac:dyDescent="0.2">
      <c r="C2146" s="46"/>
    </row>
    <row r="2147" spans="3:3" x14ac:dyDescent="0.2">
      <c r="C2147" s="46"/>
    </row>
    <row r="2148" spans="3:3" x14ac:dyDescent="0.2">
      <c r="C2148" s="46"/>
    </row>
    <row r="2149" spans="3:3" x14ac:dyDescent="0.2">
      <c r="C2149" s="46"/>
    </row>
    <row r="2150" spans="3:3" x14ac:dyDescent="0.2">
      <c r="C2150" s="46"/>
    </row>
    <row r="2151" spans="3:3" x14ac:dyDescent="0.2">
      <c r="C2151" s="46"/>
    </row>
    <row r="2152" spans="3:3" x14ac:dyDescent="0.2">
      <c r="C2152" s="46"/>
    </row>
    <row r="2153" spans="3:3" x14ac:dyDescent="0.2">
      <c r="C2153" s="46"/>
    </row>
    <row r="2154" spans="3:3" x14ac:dyDescent="0.2">
      <c r="C2154" s="46"/>
    </row>
    <row r="2155" spans="3:3" x14ac:dyDescent="0.2">
      <c r="C2155" s="46"/>
    </row>
    <row r="2156" spans="3:3" x14ac:dyDescent="0.2">
      <c r="C2156" s="46"/>
    </row>
    <row r="2157" spans="3:3" x14ac:dyDescent="0.2">
      <c r="C2157" s="46"/>
    </row>
    <row r="2158" spans="3:3" x14ac:dyDescent="0.2">
      <c r="C2158" s="46"/>
    </row>
    <row r="2159" spans="3:3" x14ac:dyDescent="0.2">
      <c r="C2159" s="46"/>
    </row>
    <row r="2160" spans="3:3" x14ac:dyDescent="0.2">
      <c r="C2160" s="46"/>
    </row>
    <row r="2161" spans="3:3" x14ac:dyDescent="0.2">
      <c r="C2161" s="46"/>
    </row>
    <row r="2162" spans="3:3" x14ac:dyDescent="0.2">
      <c r="C2162" s="46"/>
    </row>
    <row r="2163" spans="3:3" x14ac:dyDescent="0.2">
      <c r="C2163" s="46"/>
    </row>
    <row r="2164" spans="3:3" x14ac:dyDescent="0.2">
      <c r="C2164" s="46"/>
    </row>
    <row r="2165" spans="3:3" x14ac:dyDescent="0.2">
      <c r="C2165" s="46"/>
    </row>
    <row r="2166" spans="3:3" x14ac:dyDescent="0.2">
      <c r="C2166" s="46"/>
    </row>
    <row r="2167" spans="3:3" x14ac:dyDescent="0.2">
      <c r="C2167" s="46"/>
    </row>
    <row r="2168" spans="3:3" x14ac:dyDescent="0.2">
      <c r="C2168" s="46"/>
    </row>
    <row r="2169" spans="3:3" x14ac:dyDescent="0.2">
      <c r="C2169" s="46"/>
    </row>
    <row r="2170" spans="3:3" x14ac:dyDescent="0.2">
      <c r="C2170" s="46"/>
    </row>
    <row r="2171" spans="3:3" x14ac:dyDescent="0.2">
      <c r="C2171" s="46"/>
    </row>
    <row r="2172" spans="3:3" x14ac:dyDescent="0.2">
      <c r="C2172" s="46"/>
    </row>
    <row r="2173" spans="3:3" x14ac:dyDescent="0.2">
      <c r="C2173" s="46"/>
    </row>
    <row r="2174" spans="3:3" x14ac:dyDescent="0.2">
      <c r="C2174" s="46"/>
    </row>
    <row r="2175" spans="3:3" x14ac:dyDescent="0.2">
      <c r="C2175" s="46"/>
    </row>
    <row r="2176" spans="3:3" x14ac:dyDescent="0.2">
      <c r="C2176" s="46"/>
    </row>
    <row r="2177" spans="3:3" x14ac:dyDescent="0.2">
      <c r="C2177" s="46"/>
    </row>
    <row r="2178" spans="3:3" x14ac:dyDescent="0.2">
      <c r="C2178" s="46"/>
    </row>
    <row r="2179" spans="3:3" x14ac:dyDescent="0.2">
      <c r="C2179" s="46"/>
    </row>
    <row r="2180" spans="3:3" x14ac:dyDescent="0.2">
      <c r="C2180" s="46"/>
    </row>
    <row r="2181" spans="3:3" x14ac:dyDescent="0.2">
      <c r="C2181" s="46"/>
    </row>
    <row r="2182" spans="3:3" x14ac:dyDescent="0.2">
      <c r="C2182" s="46"/>
    </row>
    <row r="2183" spans="3:3" x14ac:dyDescent="0.2">
      <c r="C2183" s="46"/>
    </row>
    <row r="2184" spans="3:3" x14ac:dyDescent="0.2">
      <c r="C2184" s="46"/>
    </row>
    <row r="2185" spans="3:3" x14ac:dyDescent="0.2">
      <c r="C2185" s="46"/>
    </row>
    <row r="2186" spans="3:3" x14ac:dyDescent="0.2">
      <c r="C2186" s="46"/>
    </row>
    <row r="2187" spans="3:3" x14ac:dyDescent="0.2">
      <c r="C2187" s="46"/>
    </row>
    <row r="2188" spans="3:3" x14ac:dyDescent="0.2">
      <c r="C2188" s="46"/>
    </row>
    <row r="2189" spans="3:3" x14ac:dyDescent="0.2">
      <c r="C2189" s="46"/>
    </row>
    <row r="2190" spans="3:3" x14ac:dyDescent="0.2">
      <c r="C2190" s="46"/>
    </row>
    <row r="2191" spans="3:3" x14ac:dyDescent="0.2">
      <c r="C2191" s="46"/>
    </row>
    <row r="2192" spans="3:3" x14ac:dyDescent="0.2">
      <c r="C2192" s="46"/>
    </row>
    <row r="2193" spans="3:3" x14ac:dyDescent="0.2">
      <c r="C2193" s="46"/>
    </row>
    <row r="2194" spans="3:3" x14ac:dyDescent="0.2">
      <c r="C2194" s="46"/>
    </row>
    <row r="2195" spans="3:3" x14ac:dyDescent="0.2">
      <c r="C2195" s="46"/>
    </row>
    <row r="2196" spans="3:3" x14ac:dyDescent="0.2">
      <c r="C2196" s="46"/>
    </row>
    <row r="2197" spans="3:3" x14ac:dyDescent="0.2">
      <c r="C2197" s="46"/>
    </row>
    <row r="2198" spans="3:3" x14ac:dyDescent="0.2">
      <c r="C2198" s="46"/>
    </row>
    <row r="2199" spans="3:3" x14ac:dyDescent="0.2">
      <c r="C2199" s="46"/>
    </row>
    <row r="2200" spans="3:3" x14ac:dyDescent="0.2">
      <c r="C2200" s="46"/>
    </row>
    <row r="2201" spans="3:3" x14ac:dyDescent="0.2">
      <c r="C2201" s="46"/>
    </row>
    <row r="2202" spans="3:3" x14ac:dyDescent="0.2">
      <c r="C2202" s="46"/>
    </row>
    <row r="2203" spans="3:3" x14ac:dyDescent="0.2">
      <c r="C2203" s="46"/>
    </row>
    <row r="2204" spans="3:3" x14ac:dyDescent="0.2">
      <c r="C2204" s="46"/>
    </row>
    <row r="2205" spans="3:3" x14ac:dyDescent="0.2">
      <c r="C2205" s="46"/>
    </row>
    <row r="2206" spans="3:3" x14ac:dyDescent="0.2">
      <c r="C2206" s="46"/>
    </row>
    <row r="2207" spans="3:3" x14ac:dyDescent="0.2">
      <c r="C2207" s="46"/>
    </row>
    <row r="2208" spans="3:3" x14ac:dyDescent="0.2">
      <c r="C2208" s="46"/>
    </row>
    <row r="2209" spans="3:3" x14ac:dyDescent="0.2">
      <c r="C2209" s="46"/>
    </row>
    <row r="2210" spans="3:3" x14ac:dyDescent="0.2">
      <c r="C2210" s="46"/>
    </row>
    <row r="2211" spans="3:3" x14ac:dyDescent="0.2">
      <c r="C2211" s="46"/>
    </row>
    <row r="2212" spans="3:3" x14ac:dyDescent="0.2">
      <c r="C2212" s="46"/>
    </row>
    <row r="2213" spans="3:3" x14ac:dyDescent="0.2">
      <c r="C2213" s="46"/>
    </row>
    <row r="2214" spans="3:3" x14ac:dyDescent="0.2">
      <c r="C2214" s="46"/>
    </row>
    <row r="2215" spans="3:3" x14ac:dyDescent="0.2">
      <c r="C2215" s="46"/>
    </row>
    <row r="2216" spans="3:3" x14ac:dyDescent="0.2">
      <c r="C2216" s="46"/>
    </row>
    <row r="2217" spans="3:3" x14ac:dyDescent="0.2">
      <c r="C2217" s="46"/>
    </row>
    <row r="2218" spans="3:3" x14ac:dyDescent="0.2">
      <c r="C2218" s="46"/>
    </row>
    <row r="2219" spans="3:3" x14ac:dyDescent="0.2">
      <c r="C2219" s="46"/>
    </row>
    <row r="2220" spans="3:3" x14ac:dyDescent="0.2">
      <c r="C2220" s="46"/>
    </row>
    <row r="2221" spans="3:3" x14ac:dyDescent="0.2">
      <c r="C2221" s="46"/>
    </row>
    <row r="2222" spans="3:3" x14ac:dyDescent="0.2">
      <c r="C2222" s="46"/>
    </row>
    <row r="2223" spans="3:3" x14ac:dyDescent="0.2">
      <c r="C2223" s="46"/>
    </row>
    <row r="2224" spans="3:3" x14ac:dyDescent="0.2">
      <c r="C2224" s="46"/>
    </row>
    <row r="2225" spans="3:3" x14ac:dyDescent="0.2">
      <c r="C2225" s="46"/>
    </row>
    <row r="2226" spans="3:3" x14ac:dyDescent="0.2">
      <c r="C2226" s="46"/>
    </row>
    <row r="2227" spans="3:3" x14ac:dyDescent="0.2">
      <c r="C2227" s="46"/>
    </row>
    <row r="2228" spans="3:3" x14ac:dyDescent="0.2">
      <c r="C2228" s="46"/>
    </row>
    <row r="2229" spans="3:3" x14ac:dyDescent="0.2">
      <c r="C2229" s="46"/>
    </row>
    <row r="2230" spans="3:3" x14ac:dyDescent="0.2">
      <c r="C2230" s="46"/>
    </row>
    <row r="2231" spans="3:3" x14ac:dyDescent="0.2">
      <c r="C2231" s="46"/>
    </row>
    <row r="2232" spans="3:3" x14ac:dyDescent="0.2">
      <c r="C2232" s="46"/>
    </row>
    <row r="2233" spans="3:3" x14ac:dyDescent="0.2">
      <c r="C2233" s="46"/>
    </row>
    <row r="2234" spans="3:3" x14ac:dyDescent="0.2">
      <c r="C2234" s="46"/>
    </row>
    <row r="2235" spans="3:3" x14ac:dyDescent="0.2">
      <c r="C2235" s="46"/>
    </row>
    <row r="2236" spans="3:3" x14ac:dyDescent="0.2">
      <c r="C2236" s="46"/>
    </row>
    <row r="2237" spans="3:3" x14ac:dyDescent="0.2">
      <c r="C2237" s="46"/>
    </row>
    <row r="2238" spans="3:3" x14ac:dyDescent="0.2">
      <c r="C2238" s="46"/>
    </row>
    <row r="2239" spans="3:3" x14ac:dyDescent="0.2">
      <c r="C2239" s="46"/>
    </row>
    <row r="2240" spans="3:3" x14ac:dyDescent="0.2">
      <c r="C2240" s="46"/>
    </row>
    <row r="2241" spans="3:3" x14ac:dyDescent="0.2">
      <c r="C2241" s="46"/>
    </row>
    <row r="2242" spans="3:3" x14ac:dyDescent="0.2">
      <c r="C2242" s="46"/>
    </row>
    <row r="2243" spans="3:3" x14ac:dyDescent="0.2">
      <c r="C2243" s="46"/>
    </row>
    <row r="2244" spans="3:3" x14ac:dyDescent="0.2">
      <c r="C2244" s="46"/>
    </row>
    <row r="2245" spans="3:3" x14ac:dyDescent="0.2">
      <c r="C2245" s="46"/>
    </row>
    <row r="2246" spans="3:3" x14ac:dyDescent="0.2">
      <c r="C2246" s="46"/>
    </row>
    <row r="2247" spans="3:3" x14ac:dyDescent="0.2">
      <c r="C2247" s="46"/>
    </row>
    <row r="2248" spans="3:3" x14ac:dyDescent="0.2">
      <c r="C2248" s="46"/>
    </row>
    <row r="2249" spans="3:3" x14ac:dyDescent="0.2">
      <c r="C2249" s="46"/>
    </row>
    <row r="2250" spans="3:3" x14ac:dyDescent="0.2">
      <c r="C2250" s="46"/>
    </row>
    <row r="2251" spans="3:3" x14ac:dyDescent="0.2">
      <c r="C2251" s="46"/>
    </row>
    <row r="2252" spans="3:3" x14ac:dyDescent="0.2">
      <c r="C2252" s="46"/>
    </row>
    <row r="2253" spans="3:3" x14ac:dyDescent="0.2">
      <c r="C2253" s="46"/>
    </row>
    <row r="2254" spans="3:3" x14ac:dyDescent="0.2">
      <c r="C2254" s="46"/>
    </row>
    <row r="2255" spans="3:3" x14ac:dyDescent="0.2">
      <c r="C2255" s="46"/>
    </row>
    <row r="2256" spans="3:3" x14ac:dyDescent="0.2">
      <c r="C2256" s="46"/>
    </row>
    <row r="2257" spans="3:3" x14ac:dyDescent="0.2">
      <c r="C2257" s="46"/>
    </row>
    <row r="2258" spans="3:3" x14ac:dyDescent="0.2">
      <c r="C2258" s="46"/>
    </row>
    <row r="2259" spans="3:3" x14ac:dyDescent="0.2">
      <c r="C2259" s="46"/>
    </row>
    <row r="2260" spans="3:3" x14ac:dyDescent="0.2">
      <c r="C2260" s="46"/>
    </row>
    <row r="2261" spans="3:3" x14ac:dyDescent="0.2">
      <c r="C2261" s="46"/>
    </row>
    <row r="2262" spans="3:3" x14ac:dyDescent="0.2">
      <c r="C2262" s="46"/>
    </row>
    <row r="2263" spans="3:3" x14ac:dyDescent="0.2">
      <c r="C2263" s="46"/>
    </row>
    <row r="2264" spans="3:3" x14ac:dyDescent="0.2">
      <c r="C2264" s="46"/>
    </row>
    <row r="2265" spans="3:3" x14ac:dyDescent="0.2">
      <c r="C2265" s="46"/>
    </row>
    <row r="2266" spans="3:3" x14ac:dyDescent="0.2">
      <c r="C2266" s="46"/>
    </row>
    <row r="2267" spans="3:3" x14ac:dyDescent="0.2">
      <c r="C2267" s="46"/>
    </row>
    <row r="2268" spans="3:3" x14ac:dyDescent="0.2">
      <c r="C2268" s="46"/>
    </row>
    <row r="2269" spans="3:3" x14ac:dyDescent="0.2">
      <c r="C2269" s="46"/>
    </row>
    <row r="2270" spans="3:3" x14ac:dyDescent="0.2">
      <c r="C2270" s="46"/>
    </row>
    <row r="2271" spans="3:3" x14ac:dyDescent="0.2">
      <c r="C2271" s="46"/>
    </row>
    <row r="2272" spans="3:3" x14ac:dyDescent="0.2">
      <c r="C2272" s="46"/>
    </row>
    <row r="2273" spans="3:3" x14ac:dyDescent="0.2">
      <c r="C2273" s="46"/>
    </row>
    <row r="2274" spans="3:3" x14ac:dyDescent="0.2">
      <c r="C2274" s="46"/>
    </row>
    <row r="2275" spans="3:3" x14ac:dyDescent="0.2">
      <c r="C2275" s="46"/>
    </row>
    <row r="2276" spans="3:3" x14ac:dyDescent="0.2">
      <c r="C2276" s="46"/>
    </row>
    <row r="2277" spans="3:3" x14ac:dyDescent="0.2">
      <c r="C2277" s="46"/>
    </row>
    <row r="2278" spans="3:3" x14ac:dyDescent="0.2">
      <c r="C2278" s="46"/>
    </row>
    <row r="2279" spans="3:3" x14ac:dyDescent="0.2">
      <c r="C2279" s="46"/>
    </row>
    <row r="2280" spans="3:3" x14ac:dyDescent="0.2">
      <c r="C2280" s="46"/>
    </row>
    <row r="2281" spans="3:3" x14ac:dyDescent="0.2">
      <c r="C2281" s="46"/>
    </row>
    <row r="2282" spans="3:3" x14ac:dyDescent="0.2">
      <c r="C2282" s="46"/>
    </row>
    <row r="2283" spans="3:3" x14ac:dyDescent="0.2">
      <c r="C2283" s="46"/>
    </row>
    <row r="2284" spans="3:3" x14ac:dyDescent="0.2">
      <c r="C2284" s="46"/>
    </row>
    <row r="2285" spans="3:3" x14ac:dyDescent="0.2">
      <c r="C2285" s="46"/>
    </row>
    <row r="2286" spans="3:3" x14ac:dyDescent="0.2">
      <c r="C2286" s="46"/>
    </row>
    <row r="2287" spans="3:3" x14ac:dyDescent="0.2">
      <c r="C2287" s="46"/>
    </row>
    <row r="2288" spans="3:3" x14ac:dyDescent="0.2">
      <c r="C2288" s="46"/>
    </row>
    <row r="2289" spans="3:3" x14ac:dyDescent="0.2">
      <c r="C2289" s="46"/>
    </row>
    <row r="2290" spans="3:3" x14ac:dyDescent="0.2">
      <c r="C2290" s="46"/>
    </row>
    <row r="2291" spans="3:3" x14ac:dyDescent="0.2">
      <c r="C2291" s="46"/>
    </row>
    <row r="2292" spans="3:3" x14ac:dyDescent="0.2">
      <c r="C2292" s="46"/>
    </row>
    <row r="2293" spans="3:3" x14ac:dyDescent="0.2">
      <c r="C2293" s="46"/>
    </row>
    <row r="2294" spans="3:3" x14ac:dyDescent="0.2">
      <c r="C2294" s="46"/>
    </row>
    <row r="2295" spans="3:3" x14ac:dyDescent="0.2">
      <c r="C2295" s="46"/>
    </row>
    <row r="2296" spans="3:3" x14ac:dyDescent="0.2">
      <c r="C2296" s="46"/>
    </row>
    <row r="2297" spans="3:3" x14ac:dyDescent="0.2">
      <c r="C2297" s="46"/>
    </row>
    <row r="2298" spans="3:3" x14ac:dyDescent="0.2">
      <c r="C2298" s="46"/>
    </row>
    <row r="2299" spans="3:3" x14ac:dyDescent="0.2">
      <c r="C2299" s="46"/>
    </row>
    <row r="2300" spans="3:3" x14ac:dyDescent="0.2">
      <c r="C2300" s="46"/>
    </row>
    <row r="2301" spans="3:3" x14ac:dyDescent="0.2">
      <c r="C2301" s="46"/>
    </row>
    <row r="2302" spans="3:3" x14ac:dyDescent="0.2">
      <c r="C2302" s="46"/>
    </row>
    <row r="2303" spans="3:3" x14ac:dyDescent="0.2">
      <c r="C2303" s="46"/>
    </row>
    <row r="2304" spans="3:3" x14ac:dyDescent="0.2">
      <c r="C2304" s="46"/>
    </row>
    <row r="2305" spans="3:3" x14ac:dyDescent="0.2">
      <c r="C2305" s="46"/>
    </row>
    <row r="2306" spans="3:3" x14ac:dyDescent="0.2">
      <c r="C2306" s="46"/>
    </row>
    <row r="2307" spans="3:3" x14ac:dyDescent="0.2">
      <c r="C2307" s="46"/>
    </row>
    <row r="2308" spans="3:3" x14ac:dyDescent="0.2">
      <c r="C2308" s="46"/>
    </row>
    <row r="2309" spans="3:3" x14ac:dyDescent="0.2">
      <c r="C2309" s="46"/>
    </row>
    <row r="2310" spans="3:3" x14ac:dyDescent="0.2">
      <c r="C2310" s="46"/>
    </row>
    <row r="2311" spans="3:3" x14ac:dyDescent="0.2">
      <c r="C2311" s="46"/>
    </row>
    <row r="2312" spans="3:3" x14ac:dyDescent="0.2">
      <c r="C2312" s="46"/>
    </row>
    <row r="2313" spans="3:3" x14ac:dyDescent="0.2">
      <c r="C2313" s="46"/>
    </row>
    <row r="2314" spans="3:3" x14ac:dyDescent="0.2">
      <c r="C2314" s="46"/>
    </row>
    <row r="2315" spans="3:3" x14ac:dyDescent="0.2">
      <c r="C2315" s="46"/>
    </row>
    <row r="2316" spans="3:3" x14ac:dyDescent="0.2">
      <c r="C2316" s="46"/>
    </row>
    <row r="2317" spans="3:3" x14ac:dyDescent="0.2">
      <c r="C2317" s="46"/>
    </row>
    <row r="2318" spans="3:3" x14ac:dyDescent="0.2">
      <c r="C2318" s="46"/>
    </row>
    <row r="2319" spans="3:3" x14ac:dyDescent="0.2">
      <c r="C2319" s="46"/>
    </row>
    <row r="2320" spans="3:3" x14ac:dyDescent="0.2">
      <c r="C2320" s="46"/>
    </row>
    <row r="2321" spans="3:3" x14ac:dyDescent="0.2">
      <c r="C2321" s="46"/>
    </row>
    <row r="2322" spans="3:3" x14ac:dyDescent="0.2">
      <c r="C2322" s="46"/>
    </row>
    <row r="2323" spans="3:3" x14ac:dyDescent="0.2">
      <c r="C2323" s="46"/>
    </row>
    <row r="2324" spans="3:3" x14ac:dyDescent="0.2">
      <c r="C2324" s="46"/>
    </row>
    <row r="2325" spans="3:3" x14ac:dyDescent="0.2">
      <c r="C2325" s="46"/>
    </row>
    <row r="2326" spans="3:3" x14ac:dyDescent="0.2">
      <c r="C2326" s="46"/>
    </row>
    <row r="2327" spans="3:3" x14ac:dyDescent="0.2">
      <c r="C2327" s="46"/>
    </row>
    <row r="2328" spans="3:3" x14ac:dyDescent="0.2">
      <c r="C2328" s="46"/>
    </row>
    <row r="2329" spans="3:3" x14ac:dyDescent="0.2">
      <c r="C2329" s="46"/>
    </row>
    <row r="2330" spans="3:3" x14ac:dyDescent="0.2">
      <c r="C2330" s="46"/>
    </row>
    <row r="2331" spans="3:3" x14ac:dyDescent="0.2">
      <c r="C2331" s="46"/>
    </row>
    <row r="2332" spans="3:3" x14ac:dyDescent="0.2">
      <c r="C2332" s="46"/>
    </row>
    <row r="2333" spans="3:3" x14ac:dyDescent="0.2">
      <c r="C2333" s="46"/>
    </row>
    <row r="2334" spans="3:3" x14ac:dyDescent="0.2">
      <c r="C2334" s="46"/>
    </row>
    <row r="2335" spans="3:3" x14ac:dyDescent="0.2">
      <c r="C2335" s="46"/>
    </row>
    <row r="2336" spans="3:3" x14ac:dyDescent="0.2">
      <c r="C2336" s="46"/>
    </row>
    <row r="2337" spans="3:3" x14ac:dyDescent="0.2">
      <c r="C2337" s="46"/>
    </row>
    <row r="2338" spans="3:3" x14ac:dyDescent="0.2">
      <c r="C2338" s="46"/>
    </row>
    <row r="2339" spans="3:3" x14ac:dyDescent="0.2">
      <c r="C2339" s="46"/>
    </row>
    <row r="2340" spans="3:3" x14ac:dyDescent="0.2">
      <c r="C2340" s="46"/>
    </row>
    <row r="2341" spans="3:3" x14ac:dyDescent="0.2">
      <c r="C2341" s="46"/>
    </row>
    <row r="2342" spans="3:3" x14ac:dyDescent="0.2">
      <c r="C2342" s="46"/>
    </row>
    <row r="2343" spans="3:3" x14ac:dyDescent="0.2">
      <c r="C2343" s="46"/>
    </row>
    <row r="2344" spans="3:3" x14ac:dyDescent="0.2">
      <c r="C2344" s="46"/>
    </row>
    <row r="2345" spans="3:3" x14ac:dyDescent="0.2">
      <c r="C2345" s="46"/>
    </row>
    <row r="2346" spans="3:3" x14ac:dyDescent="0.2">
      <c r="C2346" s="46"/>
    </row>
    <row r="2347" spans="3:3" x14ac:dyDescent="0.2">
      <c r="C2347" s="46"/>
    </row>
    <row r="2348" spans="3:3" x14ac:dyDescent="0.2">
      <c r="C2348" s="46"/>
    </row>
    <row r="2349" spans="3:3" x14ac:dyDescent="0.2">
      <c r="C2349" s="46"/>
    </row>
    <row r="2350" spans="3:3" x14ac:dyDescent="0.2">
      <c r="C2350" s="46"/>
    </row>
    <row r="2351" spans="3:3" x14ac:dyDescent="0.2">
      <c r="C2351" s="46"/>
    </row>
    <row r="2352" spans="3:3" x14ac:dyDescent="0.2">
      <c r="C2352" s="46"/>
    </row>
    <row r="2353" spans="3:3" x14ac:dyDescent="0.2">
      <c r="C2353" s="46"/>
    </row>
    <row r="2354" spans="3:3" x14ac:dyDescent="0.2">
      <c r="C2354" s="46"/>
    </row>
    <row r="2355" spans="3:3" x14ac:dyDescent="0.2">
      <c r="C2355" s="46"/>
    </row>
    <row r="2356" spans="3:3" x14ac:dyDescent="0.2">
      <c r="C2356" s="46"/>
    </row>
    <row r="2357" spans="3:3" x14ac:dyDescent="0.2">
      <c r="C2357" s="46"/>
    </row>
    <row r="2358" spans="3:3" x14ac:dyDescent="0.2">
      <c r="C2358" s="46"/>
    </row>
    <row r="2359" spans="3:3" x14ac:dyDescent="0.2">
      <c r="C2359" s="46"/>
    </row>
    <row r="2360" spans="3:3" x14ac:dyDescent="0.2">
      <c r="C2360" s="46"/>
    </row>
    <row r="2361" spans="3:3" x14ac:dyDescent="0.2">
      <c r="C2361" s="46"/>
    </row>
    <row r="2362" spans="3:3" x14ac:dyDescent="0.2">
      <c r="C2362" s="46"/>
    </row>
    <row r="2363" spans="3:3" x14ac:dyDescent="0.2">
      <c r="C2363" s="46"/>
    </row>
    <row r="2364" spans="3:3" x14ac:dyDescent="0.2">
      <c r="C2364" s="46"/>
    </row>
    <row r="2365" spans="3:3" x14ac:dyDescent="0.2">
      <c r="C2365" s="46"/>
    </row>
    <row r="2366" spans="3:3" x14ac:dyDescent="0.2">
      <c r="C2366" s="46"/>
    </row>
    <row r="2367" spans="3:3" x14ac:dyDescent="0.2">
      <c r="C2367" s="46"/>
    </row>
    <row r="2368" spans="3:3" x14ac:dyDescent="0.2">
      <c r="C2368" s="46"/>
    </row>
    <row r="2369" spans="3:3" x14ac:dyDescent="0.2">
      <c r="C2369" s="46"/>
    </row>
    <row r="2370" spans="3:3" x14ac:dyDescent="0.2">
      <c r="C2370" s="46"/>
    </row>
    <row r="2371" spans="3:3" x14ac:dyDescent="0.2">
      <c r="C2371" s="46"/>
    </row>
    <row r="2372" spans="3:3" x14ac:dyDescent="0.2">
      <c r="C2372" s="46"/>
    </row>
    <row r="2373" spans="3:3" x14ac:dyDescent="0.2">
      <c r="C2373" s="46"/>
    </row>
    <row r="2374" spans="3:3" x14ac:dyDescent="0.2">
      <c r="C2374" s="46"/>
    </row>
    <row r="2375" spans="3:3" x14ac:dyDescent="0.2">
      <c r="C2375" s="46"/>
    </row>
    <row r="2376" spans="3:3" x14ac:dyDescent="0.2">
      <c r="C2376" s="46"/>
    </row>
    <row r="2377" spans="3:3" x14ac:dyDescent="0.2">
      <c r="C2377" s="46"/>
    </row>
    <row r="2378" spans="3:3" x14ac:dyDescent="0.2">
      <c r="C2378" s="46"/>
    </row>
    <row r="2379" spans="3:3" x14ac:dyDescent="0.2">
      <c r="C2379" s="46"/>
    </row>
    <row r="2380" spans="3:3" x14ac:dyDescent="0.2">
      <c r="C2380" s="46"/>
    </row>
    <row r="2381" spans="3:3" x14ac:dyDescent="0.2">
      <c r="C2381" s="46"/>
    </row>
    <row r="2382" spans="3:3" x14ac:dyDescent="0.2">
      <c r="C2382" s="46"/>
    </row>
    <row r="2383" spans="3:3" x14ac:dyDescent="0.2">
      <c r="C2383" s="46"/>
    </row>
    <row r="2384" spans="3:3" x14ac:dyDescent="0.2">
      <c r="C2384" s="46"/>
    </row>
    <row r="2385" spans="3:3" x14ac:dyDescent="0.2">
      <c r="C2385" s="46"/>
    </row>
    <row r="2386" spans="3:3" x14ac:dyDescent="0.2">
      <c r="C2386" s="46"/>
    </row>
    <row r="2387" spans="3:3" x14ac:dyDescent="0.2">
      <c r="C2387" s="46"/>
    </row>
    <row r="2388" spans="3:3" x14ac:dyDescent="0.2">
      <c r="C2388" s="46"/>
    </row>
    <row r="2389" spans="3:3" x14ac:dyDescent="0.2">
      <c r="C2389" s="46"/>
    </row>
    <row r="2390" spans="3:3" x14ac:dyDescent="0.2">
      <c r="C2390" s="46"/>
    </row>
    <row r="2391" spans="3:3" x14ac:dyDescent="0.2">
      <c r="C2391" s="46"/>
    </row>
    <row r="2392" spans="3:3" x14ac:dyDescent="0.2">
      <c r="C2392" s="46"/>
    </row>
    <row r="2393" spans="3:3" x14ac:dyDescent="0.2">
      <c r="C2393" s="46"/>
    </row>
    <row r="2394" spans="3:3" x14ac:dyDescent="0.2">
      <c r="C2394" s="46"/>
    </row>
    <row r="2395" spans="3:3" x14ac:dyDescent="0.2">
      <c r="C2395" s="46"/>
    </row>
    <row r="2396" spans="3:3" x14ac:dyDescent="0.2">
      <c r="C2396" s="46"/>
    </row>
    <row r="2397" spans="3:3" x14ac:dyDescent="0.2">
      <c r="C2397" s="46"/>
    </row>
    <row r="2398" spans="3:3" x14ac:dyDescent="0.2">
      <c r="C2398" s="46"/>
    </row>
    <row r="2399" spans="3:3" x14ac:dyDescent="0.2">
      <c r="C2399" s="46"/>
    </row>
    <row r="2400" spans="3:3" x14ac:dyDescent="0.2">
      <c r="C2400" s="46"/>
    </row>
    <row r="2401" spans="3:3" x14ac:dyDescent="0.2">
      <c r="C2401" s="46"/>
    </row>
    <row r="2402" spans="3:3" x14ac:dyDescent="0.2">
      <c r="C2402" s="46"/>
    </row>
    <row r="2403" spans="3:3" x14ac:dyDescent="0.2">
      <c r="C2403" s="46"/>
    </row>
    <row r="2404" spans="3:3" x14ac:dyDescent="0.2">
      <c r="C2404" s="46"/>
    </row>
    <row r="2405" spans="3:3" x14ac:dyDescent="0.2">
      <c r="C2405" s="46"/>
    </row>
    <row r="2406" spans="3:3" x14ac:dyDescent="0.2">
      <c r="C2406" s="46"/>
    </row>
    <row r="2407" spans="3:3" x14ac:dyDescent="0.2">
      <c r="C2407" s="46"/>
    </row>
    <row r="2408" spans="3:3" x14ac:dyDescent="0.2">
      <c r="C2408" s="46"/>
    </row>
    <row r="2409" spans="3:3" x14ac:dyDescent="0.2">
      <c r="C2409" s="46"/>
    </row>
    <row r="2410" spans="3:3" x14ac:dyDescent="0.2">
      <c r="C2410" s="46"/>
    </row>
    <row r="2411" spans="3:3" x14ac:dyDescent="0.2">
      <c r="C2411" s="46"/>
    </row>
    <row r="2412" spans="3:3" x14ac:dyDescent="0.2">
      <c r="C2412" s="46"/>
    </row>
    <row r="2413" spans="3:3" x14ac:dyDescent="0.2">
      <c r="C2413" s="46"/>
    </row>
    <row r="2414" spans="3:3" x14ac:dyDescent="0.2">
      <c r="C2414" s="46"/>
    </row>
    <row r="2415" spans="3:3" x14ac:dyDescent="0.2">
      <c r="C2415" s="46"/>
    </row>
    <row r="2416" spans="3:3" x14ac:dyDescent="0.2">
      <c r="C2416" s="46"/>
    </row>
    <row r="2417" spans="3:3" x14ac:dyDescent="0.2">
      <c r="C2417" s="46"/>
    </row>
    <row r="2418" spans="3:3" x14ac:dyDescent="0.2">
      <c r="C2418" s="46"/>
    </row>
    <row r="2419" spans="3:3" x14ac:dyDescent="0.2">
      <c r="C2419" s="46"/>
    </row>
    <row r="2420" spans="3:3" x14ac:dyDescent="0.2">
      <c r="C2420" s="46"/>
    </row>
    <row r="2421" spans="3:3" x14ac:dyDescent="0.2">
      <c r="C2421" s="46"/>
    </row>
    <row r="2422" spans="3:3" x14ac:dyDescent="0.2">
      <c r="C2422" s="46"/>
    </row>
    <row r="2423" spans="3:3" x14ac:dyDescent="0.2">
      <c r="C2423" s="46"/>
    </row>
    <row r="2424" spans="3:3" x14ac:dyDescent="0.2">
      <c r="C2424" s="46"/>
    </row>
    <row r="2425" spans="3:3" x14ac:dyDescent="0.2">
      <c r="C2425" s="46"/>
    </row>
    <row r="2426" spans="3:3" x14ac:dyDescent="0.2">
      <c r="C2426" s="46"/>
    </row>
    <row r="2427" spans="3:3" x14ac:dyDescent="0.2">
      <c r="C2427" s="46"/>
    </row>
    <row r="2428" spans="3:3" x14ac:dyDescent="0.2">
      <c r="C2428" s="46"/>
    </row>
    <row r="2429" spans="3:3" x14ac:dyDescent="0.2">
      <c r="C2429" s="46"/>
    </row>
    <row r="2430" spans="3:3" x14ac:dyDescent="0.2">
      <c r="C2430" s="46"/>
    </row>
    <row r="2431" spans="3:3" x14ac:dyDescent="0.2">
      <c r="C2431" s="46"/>
    </row>
    <row r="2432" spans="3:3" x14ac:dyDescent="0.2">
      <c r="C2432" s="46"/>
    </row>
    <row r="2433" spans="3:3" x14ac:dyDescent="0.2">
      <c r="C2433" s="46"/>
    </row>
    <row r="2434" spans="3:3" x14ac:dyDescent="0.2">
      <c r="C2434" s="46"/>
    </row>
    <row r="2435" spans="3:3" x14ac:dyDescent="0.2">
      <c r="C2435" s="46"/>
    </row>
    <row r="2436" spans="3:3" x14ac:dyDescent="0.2">
      <c r="C2436" s="46"/>
    </row>
    <row r="2437" spans="3:3" x14ac:dyDescent="0.2">
      <c r="C2437" s="46"/>
    </row>
    <row r="2438" spans="3:3" x14ac:dyDescent="0.2">
      <c r="C2438" s="46"/>
    </row>
    <row r="2439" spans="3:3" x14ac:dyDescent="0.2">
      <c r="C2439" s="46"/>
    </row>
    <row r="2440" spans="3:3" x14ac:dyDescent="0.2">
      <c r="C2440" s="46"/>
    </row>
    <row r="2441" spans="3:3" x14ac:dyDescent="0.2">
      <c r="C2441" s="46"/>
    </row>
    <row r="2442" spans="3:3" x14ac:dyDescent="0.2">
      <c r="C2442" s="46"/>
    </row>
    <row r="2443" spans="3:3" x14ac:dyDescent="0.2">
      <c r="C2443" s="46"/>
    </row>
    <row r="2444" spans="3:3" x14ac:dyDescent="0.2">
      <c r="C2444" s="46"/>
    </row>
    <row r="2445" spans="3:3" x14ac:dyDescent="0.2">
      <c r="C2445" s="46"/>
    </row>
    <row r="2446" spans="3:3" x14ac:dyDescent="0.2">
      <c r="C2446" s="46"/>
    </row>
    <row r="2447" spans="3:3" x14ac:dyDescent="0.2">
      <c r="C2447" s="46"/>
    </row>
    <row r="2448" spans="3:3" x14ac:dyDescent="0.2">
      <c r="C2448" s="46"/>
    </row>
    <row r="2449" spans="3:3" x14ac:dyDescent="0.2">
      <c r="C2449" s="46"/>
    </row>
    <row r="2450" spans="3:3" x14ac:dyDescent="0.2">
      <c r="C2450" s="46"/>
    </row>
    <row r="2451" spans="3:3" x14ac:dyDescent="0.2">
      <c r="C2451" s="46"/>
    </row>
    <row r="2452" spans="3:3" x14ac:dyDescent="0.2">
      <c r="C2452" s="46"/>
    </row>
    <row r="2453" spans="3:3" x14ac:dyDescent="0.2">
      <c r="C2453" s="46"/>
    </row>
    <row r="2454" spans="3:3" x14ac:dyDescent="0.2">
      <c r="C2454" s="46"/>
    </row>
    <row r="2455" spans="3:3" x14ac:dyDescent="0.2">
      <c r="C2455" s="46"/>
    </row>
    <row r="2456" spans="3:3" x14ac:dyDescent="0.2">
      <c r="C2456" s="46"/>
    </row>
    <row r="2457" spans="3:3" x14ac:dyDescent="0.2">
      <c r="C2457" s="46"/>
    </row>
    <row r="2458" spans="3:3" x14ac:dyDescent="0.2">
      <c r="C2458" s="46"/>
    </row>
    <row r="2459" spans="3:3" x14ac:dyDescent="0.2">
      <c r="C2459" s="46"/>
    </row>
    <row r="2460" spans="3:3" x14ac:dyDescent="0.2">
      <c r="C2460" s="46"/>
    </row>
    <row r="2461" spans="3:3" x14ac:dyDescent="0.2">
      <c r="C2461" s="46"/>
    </row>
    <row r="2462" spans="3:3" x14ac:dyDescent="0.2">
      <c r="C2462" s="46"/>
    </row>
    <row r="2463" spans="3:3" x14ac:dyDescent="0.2">
      <c r="C2463" s="46"/>
    </row>
    <row r="2464" spans="3:3" x14ac:dyDescent="0.2">
      <c r="C2464" s="46"/>
    </row>
    <row r="2465" spans="3:3" x14ac:dyDescent="0.2">
      <c r="C2465" s="46"/>
    </row>
    <row r="2466" spans="3:3" x14ac:dyDescent="0.2">
      <c r="C2466" s="46"/>
    </row>
    <row r="2467" spans="3:3" x14ac:dyDescent="0.2">
      <c r="C2467" s="46"/>
    </row>
    <row r="2468" spans="3:3" x14ac:dyDescent="0.2">
      <c r="C2468" s="46"/>
    </row>
    <row r="2469" spans="3:3" x14ac:dyDescent="0.2">
      <c r="C2469" s="46"/>
    </row>
    <row r="2470" spans="3:3" x14ac:dyDescent="0.2">
      <c r="C2470" s="46"/>
    </row>
    <row r="2471" spans="3:3" x14ac:dyDescent="0.2">
      <c r="C2471" s="46"/>
    </row>
    <row r="2472" spans="3:3" x14ac:dyDescent="0.2">
      <c r="C2472" s="46"/>
    </row>
    <row r="2473" spans="3:3" x14ac:dyDescent="0.2">
      <c r="C2473" s="46"/>
    </row>
    <row r="2474" spans="3:3" x14ac:dyDescent="0.2">
      <c r="C2474" s="46"/>
    </row>
    <row r="2475" spans="3:3" x14ac:dyDescent="0.2">
      <c r="C2475" s="46"/>
    </row>
    <row r="2476" spans="3:3" x14ac:dyDescent="0.2">
      <c r="C2476" s="46"/>
    </row>
    <row r="2477" spans="3:3" x14ac:dyDescent="0.2">
      <c r="C2477" s="46"/>
    </row>
    <row r="2478" spans="3:3" x14ac:dyDescent="0.2">
      <c r="C2478" s="46"/>
    </row>
    <row r="2479" spans="3:3" x14ac:dyDescent="0.2">
      <c r="C2479" s="46"/>
    </row>
    <row r="2480" spans="3:3" x14ac:dyDescent="0.2">
      <c r="C2480" s="46"/>
    </row>
    <row r="2481" spans="3:3" x14ac:dyDescent="0.2">
      <c r="C2481" s="46"/>
    </row>
    <row r="2482" spans="3:3" x14ac:dyDescent="0.2">
      <c r="C2482" s="46"/>
    </row>
    <row r="2483" spans="3:3" x14ac:dyDescent="0.2">
      <c r="C2483" s="46"/>
    </row>
    <row r="2484" spans="3:3" x14ac:dyDescent="0.2">
      <c r="C2484" s="46"/>
    </row>
    <row r="2485" spans="3:3" x14ac:dyDescent="0.2">
      <c r="C2485" s="46"/>
    </row>
    <row r="2486" spans="3:3" x14ac:dyDescent="0.2">
      <c r="C2486" s="46"/>
    </row>
    <row r="2487" spans="3:3" x14ac:dyDescent="0.2">
      <c r="C2487" s="46"/>
    </row>
    <row r="2488" spans="3:3" x14ac:dyDescent="0.2">
      <c r="C2488" s="46"/>
    </row>
    <row r="2489" spans="3:3" x14ac:dyDescent="0.2">
      <c r="C2489" s="46"/>
    </row>
    <row r="2490" spans="3:3" x14ac:dyDescent="0.2">
      <c r="C2490" s="46"/>
    </row>
    <row r="2491" spans="3:3" x14ac:dyDescent="0.2">
      <c r="C2491" s="46"/>
    </row>
    <row r="2492" spans="3:3" x14ac:dyDescent="0.2">
      <c r="C2492" s="46"/>
    </row>
    <row r="2493" spans="3:3" x14ac:dyDescent="0.2">
      <c r="C2493" s="46"/>
    </row>
    <row r="2494" spans="3:3" x14ac:dyDescent="0.2">
      <c r="C2494" s="46"/>
    </row>
    <row r="2495" spans="3:3" x14ac:dyDescent="0.2">
      <c r="C2495" s="46"/>
    </row>
    <row r="2496" spans="3:3" x14ac:dyDescent="0.2">
      <c r="C2496" s="46"/>
    </row>
    <row r="2497" spans="3:3" x14ac:dyDescent="0.2">
      <c r="C2497" s="46"/>
    </row>
    <row r="2498" spans="3:3" x14ac:dyDescent="0.2">
      <c r="C2498" s="46"/>
    </row>
    <row r="2499" spans="3:3" x14ac:dyDescent="0.2">
      <c r="C2499" s="46"/>
    </row>
    <row r="2500" spans="3:3" x14ac:dyDescent="0.2">
      <c r="C2500" s="46"/>
    </row>
    <row r="2501" spans="3:3" x14ac:dyDescent="0.2">
      <c r="C2501" s="46"/>
    </row>
    <row r="2502" spans="3:3" x14ac:dyDescent="0.2">
      <c r="C2502" s="46"/>
    </row>
    <row r="2503" spans="3:3" x14ac:dyDescent="0.2">
      <c r="C2503" s="46"/>
    </row>
    <row r="2504" spans="3:3" x14ac:dyDescent="0.2">
      <c r="C2504" s="46"/>
    </row>
    <row r="2505" spans="3:3" x14ac:dyDescent="0.2">
      <c r="C2505" s="46"/>
    </row>
    <row r="2506" spans="3:3" x14ac:dyDescent="0.2">
      <c r="C2506" s="46"/>
    </row>
    <row r="2507" spans="3:3" x14ac:dyDescent="0.2">
      <c r="C2507" s="46"/>
    </row>
    <row r="2508" spans="3:3" x14ac:dyDescent="0.2">
      <c r="C2508" s="46"/>
    </row>
    <row r="2509" spans="3:3" x14ac:dyDescent="0.2">
      <c r="C2509" s="46"/>
    </row>
    <row r="2510" spans="3:3" x14ac:dyDescent="0.2">
      <c r="C2510" s="46"/>
    </row>
    <row r="2511" spans="3:3" x14ac:dyDescent="0.2">
      <c r="C2511" s="46"/>
    </row>
    <row r="2512" spans="3:3" x14ac:dyDescent="0.2">
      <c r="C2512" s="46"/>
    </row>
    <row r="2513" spans="3:3" x14ac:dyDescent="0.2">
      <c r="C2513" s="46"/>
    </row>
    <row r="2514" spans="3:3" x14ac:dyDescent="0.2">
      <c r="C2514" s="46"/>
    </row>
    <row r="2515" spans="3:3" x14ac:dyDescent="0.2">
      <c r="C2515" s="46"/>
    </row>
    <row r="2516" spans="3:3" x14ac:dyDescent="0.2">
      <c r="C2516" s="46"/>
    </row>
    <row r="2517" spans="3:3" x14ac:dyDescent="0.2">
      <c r="C2517" s="46"/>
    </row>
    <row r="2518" spans="3:3" x14ac:dyDescent="0.2">
      <c r="C2518" s="46"/>
    </row>
    <row r="2519" spans="3:3" x14ac:dyDescent="0.2">
      <c r="C2519" s="46"/>
    </row>
    <row r="2520" spans="3:3" x14ac:dyDescent="0.2">
      <c r="C2520" s="46"/>
    </row>
    <row r="2521" spans="3:3" x14ac:dyDescent="0.2">
      <c r="C2521" s="46"/>
    </row>
    <row r="2522" spans="3:3" x14ac:dyDescent="0.2">
      <c r="C2522" s="46"/>
    </row>
    <row r="2523" spans="3:3" x14ac:dyDescent="0.2">
      <c r="C2523" s="46"/>
    </row>
    <row r="2524" spans="3:3" x14ac:dyDescent="0.2">
      <c r="C2524" s="46"/>
    </row>
    <row r="2525" spans="3:3" x14ac:dyDescent="0.2">
      <c r="C2525" s="46"/>
    </row>
    <row r="2526" spans="3:3" x14ac:dyDescent="0.2">
      <c r="C2526" s="46"/>
    </row>
    <row r="2527" spans="3:3" x14ac:dyDescent="0.2">
      <c r="C2527" s="46"/>
    </row>
    <row r="2528" spans="3:3" x14ac:dyDescent="0.2">
      <c r="C2528" s="46"/>
    </row>
    <row r="2529" spans="3:3" x14ac:dyDescent="0.2">
      <c r="C2529" s="46"/>
    </row>
    <row r="2530" spans="3:3" x14ac:dyDescent="0.2">
      <c r="C2530" s="46"/>
    </row>
    <row r="2531" spans="3:3" x14ac:dyDescent="0.2">
      <c r="C2531" s="46"/>
    </row>
    <row r="2532" spans="3:3" x14ac:dyDescent="0.2">
      <c r="C2532" s="46"/>
    </row>
    <row r="2533" spans="3:3" x14ac:dyDescent="0.2">
      <c r="C2533" s="46"/>
    </row>
    <row r="2534" spans="3:3" x14ac:dyDescent="0.2">
      <c r="C2534" s="46"/>
    </row>
    <row r="2535" spans="3:3" x14ac:dyDescent="0.2">
      <c r="C2535" s="46"/>
    </row>
    <row r="2536" spans="3:3" x14ac:dyDescent="0.2">
      <c r="C2536" s="46"/>
    </row>
    <row r="2537" spans="3:3" x14ac:dyDescent="0.2">
      <c r="C2537" s="46"/>
    </row>
    <row r="2538" spans="3:3" x14ac:dyDescent="0.2">
      <c r="C2538" s="46"/>
    </row>
    <row r="2539" spans="3:3" x14ac:dyDescent="0.2">
      <c r="C2539" s="46"/>
    </row>
    <row r="2540" spans="3:3" x14ac:dyDescent="0.2">
      <c r="C2540" s="46"/>
    </row>
    <row r="2541" spans="3:3" x14ac:dyDescent="0.2">
      <c r="C2541" s="46"/>
    </row>
    <row r="2542" spans="3:3" x14ac:dyDescent="0.2">
      <c r="C2542" s="46"/>
    </row>
    <row r="2543" spans="3:3" x14ac:dyDescent="0.2">
      <c r="C2543" s="46"/>
    </row>
    <row r="2544" spans="3:3" x14ac:dyDescent="0.2">
      <c r="C2544" s="46"/>
    </row>
    <row r="2545" spans="3:3" x14ac:dyDescent="0.2">
      <c r="C2545" s="46"/>
    </row>
    <row r="2546" spans="3:3" x14ac:dyDescent="0.2">
      <c r="C2546" s="46"/>
    </row>
    <row r="2547" spans="3:3" x14ac:dyDescent="0.2">
      <c r="C2547" s="46"/>
    </row>
    <row r="2548" spans="3:3" x14ac:dyDescent="0.2">
      <c r="C2548" s="46"/>
    </row>
    <row r="2549" spans="3:3" x14ac:dyDescent="0.2">
      <c r="C2549" s="46"/>
    </row>
    <row r="2550" spans="3:3" x14ac:dyDescent="0.2">
      <c r="C2550" s="46"/>
    </row>
    <row r="2551" spans="3:3" x14ac:dyDescent="0.2">
      <c r="C2551" s="46"/>
    </row>
    <row r="2552" spans="3:3" x14ac:dyDescent="0.2">
      <c r="C2552" s="46"/>
    </row>
    <row r="2553" spans="3:3" x14ac:dyDescent="0.2">
      <c r="C2553" s="46"/>
    </row>
    <row r="2554" spans="3:3" x14ac:dyDescent="0.2">
      <c r="C2554" s="46"/>
    </row>
    <row r="2555" spans="3:3" x14ac:dyDescent="0.2">
      <c r="C2555" s="46"/>
    </row>
    <row r="2556" spans="3:3" x14ac:dyDescent="0.2">
      <c r="C2556" s="46"/>
    </row>
    <row r="2557" spans="3:3" x14ac:dyDescent="0.2">
      <c r="C2557" s="46"/>
    </row>
    <row r="2558" spans="3:3" x14ac:dyDescent="0.2">
      <c r="C2558" s="46"/>
    </row>
    <row r="2559" spans="3:3" x14ac:dyDescent="0.2">
      <c r="C2559" s="46"/>
    </row>
    <row r="2560" spans="3:3" x14ac:dyDescent="0.2">
      <c r="C2560" s="46"/>
    </row>
    <row r="2561" spans="3:3" x14ac:dyDescent="0.2">
      <c r="C2561" s="46"/>
    </row>
    <row r="2562" spans="3:3" x14ac:dyDescent="0.2">
      <c r="C2562" s="46"/>
    </row>
    <row r="2563" spans="3:3" x14ac:dyDescent="0.2">
      <c r="C2563" s="46"/>
    </row>
    <row r="2564" spans="3:3" x14ac:dyDescent="0.2">
      <c r="C2564" s="46"/>
    </row>
    <row r="2565" spans="3:3" x14ac:dyDescent="0.2">
      <c r="C2565" s="46"/>
    </row>
    <row r="2566" spans="3:3" x14ac:dyDescent="0.2">
      <c r="C2566" s="46"/>
    </row>
    <row r="2567" spans="3:3" x14ac:dyDescent="0.2">
      <c r="C2567" s="46"/>
    </row>
    <row r="2568" spans="3:3" x14ac:dyDescent="0.2">
      <c r="C2568" s="46"/>
    </row>
    <row r="2569" spans="3:3" x14ac:dyDescent="0.2">
      <c r="C2569" s="46"/>
    </row>
    <row r="2570" spans="3:3" x14ac:dyDescent="0.2">
      <c r="C2570" s="46"/>
    </row>
    <row r="2571" spans="3:3" x14ac:dyDescent="0.2">
      <c r="C2571" s="46"/>
    </row>
    <row r="2572" spans="3:3" x14ac:dyDescent="0.2">
      <c r="C2572" s="46"/>
    </row>
    <row r="2573" spans="3:3" x14ac:dyDescent="0.2">
      <c r="C2573" s="46"/>
    </row>
    <row r="2574" spans="3:3" x14ac:dyDescent="0.2">
      <c r="C2574" s="46"/>
    </row>
    <row r="2575" spans="3:3" x14ac:dyDescent="0.2">
      <c r="C2575" s="46"/>
    </row>
    <row r="2576" spans="3:3" x14ac:dyDescent="0.2">
      <c r="C2576" s="46"/>
    </row>
    <row r="2577" spans="3:3" x14ac:dyDescent="0.2">
      <c r="C2577" s="46"/>
    </row>
    <row r="2578" spans="3:3" x14ac:dyDescent="0.2">
      <c r="C2578" s="46"/>
    </row>
    <row r="2579" spans="3:3" x14ac:dyDescent="0.2">
      <c r="C2579" s="46"/>
    </row>
    <row r="2580" spans="3:3" x14ac:dyDescent="0.2">
      <c r="C2580" s="46"/>
    </row>
    <row r="2581" spans="3:3" x14ac:dyDescent="0.2">
      <c r="C2581" s="46"/>
    </row>
    <row r="2582" spans="3:3" x14ac:dyDescent="0.2">
      <c r="C2582" s="46"/>
    </row>
    <row r="2583" spans="3:3" x14ac:dyDescent="0.2">
      <c r="C2583" s="46"/>
    </row>
    <row r="2584" spans="3:3" x14ac:dyDescent="0.2">
      <c r="C2584" s="46"/>
    </row>
    <row r="2585" spans="3:3" x14ac:dyDescent="0.2">
      <c r="C2585" s="46"/>
    </row>
    <row r="2586" spans="3:3" x14ac:dyDescent="0.2">
      <c r="C2586" s="46"/>
    </row>
    <row r="2587" spans="3:3" x14ac:dyDescent="0.2">
      <c r="C2587" s="46"/>
    </row>
    <row r="2588" spans="3:3" x14ac:dyDescent="0.2">
      <c r="C2588" s="46"/>
    </row>
    <row r="2589" spans="3:3" x14ac:dyDescent="0.2">
      <c r="C2589" s="46"/>
    </row>
    <row r="2590" spans="3:3" x14ac:dyDescent="0.2">
      <c r="C2590" s="46"/>
    </row>
    <row r="2591" spans="3:3" x14ac:dyDescent="0.2">
      <c r="C2591" s="46"/>
    </row>
    <row r="2592" spans="3:3" x14ac:dyDescent="0.2">
      <c r="C2592" s="46"/>
    </row>
    <row r="2593" spans="3:3" x14ac:dyDescent="0.2">
      <c r="C2593" s="46"/>
    </row>
    <row r="2594" spans="3:3" x14ac:dyDescent="0.2">
      <c r="C2594" s="46"/>
    </row>
    <row r="2595" spans="3:3" x14ac:dyDescent="0.2">
      <c r="C2595" s="46"/>
    </row>
    <row r="2596" spans="3:3" x14ac:dyDescent="0.2">
      <c r="C2596" s="46"/>
    </row>
    <row r="2597" spans="3:3" x14ac:dyDescent="0.2">
      <c r="C2597" s="46"/>
    </row>
    <row r="2598" spans="3:3" x14ac:dyDescent="0.2">
      <c r="C2598" s="46"/>
    </row>
    <row r="2599" spans="3:3" x14ac:dyDescent="0.2">
      <c r="C2599" s="46"/>
    </row>
    <row r="2600" spans="3:3" x14ac:dyDescent="0.2">
      <c r="C2600" s="46"/>
    </row>
    <row r="2601" spans="3:3" x14ac:dyDescent="0.2">
      <c r="C2601" s="46"/>
    </row>
    <row r="2602" spans="3:3" x14ac:dyDescent="0.2">
      <c r="C2602" s="46"/>
    </row>
    <row r="2603" spans="3:3" x14ac:dyDescent="0.2">
      <c r="C2603" s="46"/>
    </row>
    <row r="2604" spans="3:3" x14ac:dyDescent="0.2">
      <c r="C2604" s="46"/>
    </row>
    <row r="2605" spans="3:3" x14ac:dyDescent="0.2">
      <c r="C2605" s="46"/>
    </row>
    <row r="2606" spans="3:3" x14ac:dyDescent="0.2">
      <c r="C2606" s="46"/>
    </row>
    <row r="2607" spans="3:3" x14ac:dyDescent="0.2">
      <c r="C2607" s="46"/>
    </row>
    <row r="2608" spans="3:3" x14ac:dyDescent="0.2">
      <c r="C2608" s="46"/>
    </row>
    <row r="2609" spans="3:3" x14ac:dyDescent="0.2">
      <c r="C2609" s="46"/>
    </row>
    <row r="2610" spans="3:3" x14ac:dyDescent="0.2">
      <c r="C2610" s="46"/>
    </row>
    <row r="2611" spans="3:3" x14ac:dyDescent="0.2">
      <c r="C2611" s="46"/>
    </row>
    <row r="2612" spans="3:3" x14ac:dyDescent="0.2">
      <c r="C2612" s="46"/>
    </row>
    <row r="2613" spans="3:3" x14ac:dyDescent="0.2">
      <c r="C2613" s="46"/>
    </row>
    <row r="2614" spans="3:3" x14ac:dyDescent="0.2">
      <c r="C2614" s="46"/>
    </row>
    <row r="2615" spans="3:3" x14ac:dyDescent="0.2">
      <c r="C2615" s="46"/>
    </row>
    <row r="2616" spans="3:3" x14ac:dyDescent="0.2">
      <c r="C2616" s="46"/>
    </row>
    <row r="2617" spans="3:3" x14ac:dyDescent="0.2">
      <c r="C2617" s="46"/>
    </row>
    <row r="2618" spans="3:3" x14ac:dyDescent="0.2">
      <c r="C2618" s="46"/>
    </row>
    <row r="2619" spans="3:3" x14ac:dyDescent="0.2">
      <c r="C2619" s="46"/>
    </row>
    <row r="2620" spans="3:3" x14ac:dyDescent="0.2">
      <c r="C2620" s="46"/>
    </row>
    <row r="2621" spans="3:3" x14ac:dyDescent="0.2">
      <c r="C2621" s="46"/>
    </row>
    <row r="2622" spans="3:3" x14ac:dyDescent="0.2">
      <c r="C2622" s="46"/>
    </row>
    <row r="2623" spans="3:3" x14ac:dyDescent="0.2">
      <c r="C2623" s="46"/>
    </row>
    <row r="2624" spans="3:3" x14ac:dyDescent="0.2">
      <c r="C2624" s="46"/>
    </row>
    <row r="2625" spans="3:3" x14ac:dyDescent="0.2">
      <c r="C2625" s="46"/>
    </row>
    <row r="2626" spans="3:3" x14ac:dyDescent="0.2">
      <c r="C2626" s="46"/>
    </row>
    <row r="2627" spans="3:3" x14ac:dyDescent="0.2">
      <c r="C2627" s="46"/>
    </row>
    <row r="2628" spans="3:3" x14ac:dyDescent="0.2">
      <c r="C2628" s="46"/>
    </row>
    <row r="2629" spans="3:3" x14ac:dyDescent="0.2">
      <c r="C2629" s="46"/>
    </row>
    <row r="2630" spans="3:3" x14ac:dyDescent="0.2">
      <c r="C2630" s="46"/>
    </row>
    <row r="2631" spans="3:3" x14ac:dyDescent="0.2">
      <c r="C2631" s="46"/>
    </row>
    <row r="2632" spans="3:3" x14ac:dyDescent="0.2">
      <c r="C2632" s="46"/>
    </row>
    <row r="2633" spans="3:3" x14ac:dyDescent="0.2">
      <c r="C2633" s="46"/>
    </row>
    <row r="2634" spans="3:3" x14ac:dyDescent="0.2">
      <c r="C2634" s="46"/>
    </row>
    <row r="2635" spans="3:3" x14ac:dyDescent="0.2">
      <c r="C2635" s="46"/>
    </row>
    <row r="2636" spans="3:3" x14ac:dyDescent="0.2">
      <c r="C2636" s="46"/>
    </row>
    <row r="2637" spans="3:3" x14ac:dyDescent="0.2">
      <c r="C2637" s="46"/>
    </row>
    <row r="2638" spans="3:3" x14ac:dyDescent="0.2">
      <c r="C2638" s="46"/>
    </row>
    <row r="2639" spans="3:3" x14ac:dyDescent="0.2">
      <c r="C2639" s="46"/>
    </row>
    <row r="2640" spans="3:3" x14ac:dyDescent="0.2">
      <c r="C2640" s="46"/>
    </row>
    <row r="2641" spans="3:3" x14ac:dyDescent="0.2">
      <c r="C2641" s="46"/>
    </row>
    <row r="2642" spans="3:3" x14ac:dyDescent="0.2">
      <c r="C2642" s="46"/>
    </row>
    <row r="2643" spans="3:3" x14ac:dyDescent="0.2">
      <c r="C2643" s="46"/>
    </row>
    <row r="2644" spans="3:3" x14ac:dyDescent="0.2">
      <c r="C2644" s="46"/>
    </row>
    <row r="2645" spans="3:3" x14ac:dyDescent="0.2">
      <c r="C2645" s="46"/>
    </row>
    <row r="2646" spans="3:3" x14ac:dyDescent="0.2">
      <c r="C2646" s="46"/>
    </row>
    <row r="2647" spans="3:3" x14ac:dyDescent="0.2">
      <c r="C2647" s="46"/>
    </row>
    <row r="2648" spans="3:3" x14ac:dyDescent="0.2">
      <c r="C2648" s="46"/>
    </row>
    <row r="2649" spans="3:3" x14ac:dyDescent="0.2">
      <c r="C2649" s="46"/>
    </row>
    <row r="2650" spans="3:3" x14ac:dyDescent="0.2">
      <c r="C2650" s="46"/>
    </row>
    <row r="2651" spans="3:3" x14ac:dyDescent="0.2">
      <c r="C2651" s="46"/>
    </row>
    <row r="2652" spans="3:3" x14ac:dyDescent="0.2">
      <c r="C2652" s="46"/>
    </row>
    <row r="2653" spans="3:3" x14ac:dyDescent="0.2">
      <c r="C2653" s="46"/>
    </row>
    <row r="2654" spans="3:3" x14ac:dyDescent="0.2">
      <c r="C2654" s="46"/>
    </row>
    <row r="2655" spans="3:3" x14ac:dyDescent="0.2">
      <c r="C2655" s="46"/>
    </row>
    <row r="2656" spans="3:3" x14ac:dyDescent="0.2">
      <c r="C2656" s="46"/>
    </row>
    <row r="2657" spans="3:3" x14ac:dyDescent="0.2">
      <c r="C2657" s="46"/>
    </row>
    <row r="2658" spans="3:3" x14ac:dyDescent="0.2">
      <c r="C2658" s="46"/>
    </row>
    <row r="2659" spans="3:3" x14ac:dyDescent="0.2">
      <c r="C2659" s="46"/>
    </row>
    <row r="2660" spans="3:3" x14ac:dyDescent="0.2">
      <c r="C2660" s="46"/>
    </row>
    <row r="2661" spans="3:3" x14ac:dyDescent="0.2">
      <c r="C2661" s="46"/>
    </row>
    <row r="2662" spans="3:3" x14ac:dyDescent="0.2">
      <c r="C2662" s="46"/>
    </row>
    <row r="2663" spans="3:3" x14ac:dyDescent="0.2">
      <c r="C2663" s="46"/>
    </row>
    <row r="2664" spans="3:3" x14ac:dyDescent="0.2">
      <c r="C2664" s="46"/>
    </row>
    <row r="2665" spans="3:3" x14ac:dyDescent="0.2">
      <c r="C2665" s="46"/>
    </row>
    <row r="2666" spans="3:3" x14ac:dyDescent="0.2">
      <c r="C2666" s="46"/>
    </row>
    <row r="2667" spans="3:3" x14ac:dyDescent="0.2">
      <c r="C2667" s="46"/>
    </row>
    <row r="2668" spans="3:3" x14ac:dyDescent="0.2">
      <c r="C2668" s="46"/>
    </row>
    <row r="2669" spans="3:3" x14ac:dyDescent="0.2">
      <c r="C2669" s="46"/>
    </row>
    <row r="2670" spans="3:3" x14ac:dyDescent="0.2">
      <c r="C2670" s="46"/>
    </row>
    <row r="2671" spans="3:3" x14ac:dyDescent="0.2">
      <c r="C2671" s="46"/>
    </row>
    <row r="2672" spans="3:3" x14ac:dyDescent="0.2">
      <c r="C2672" s="46"/>
    </row>
    <row r="2673" spans="3:3" x14ac:dyDescent="0.2">
      <c r="C2673" s="46"/>
    </row>
    <row r="2674" spans="3:3" x14ac:dyDescent="0.2">
      <c r="C2674" s="46"/>
    </row>
    <row r="2675" spans="3:3" x14ac:dyDescent="0.2">
      <c r="C2675" s="46"/>
    </row>
    <row r="2676" spans="3:3" x14ac:dyDescent="0.2">
      <c r="C2676" s="46"/>
    </row>
    <row r="2677" spans="3:3" x14ac:dyDescent="0.2">
      <c r="C2677" s="46"/>
    </row>
    <row r="2678" spans="3:3" x14ac:dyDescent="0.2">
      <c r="C2678" s="46"/>
    </row>
    <row r="2679" spans="3:3" x14ac:dyDescent="0.2">
      <c r="C2679" s="46"/>
    </row>
    <row r="2680" spans="3:3" x14ac:dyDescent="0.2">
      <c r="C2680" s="46"/>
    </row>
    <row r="2681" spans="3:3" x14ac:dyDescent="0.2">
      <c r="C2681" s="46"/>
    </row>
    <row r="2682" spans="3:3" x14ac:dyDescent="0.2">
      <c r="C2682" s="46"/>
    </row>
    <row r="2683" spans="3:3" x14ac:dyDescent="0.2">
      <c r="C2683" s="46"/>
    </row>
    <row r="2684" spans="3:3" x14ac:dyDescent="0.2">
      <c r="C2684" s="46"/>
    </row>
    <row r="2685" spans="3:3" x14ac:dyDescent="0.2">
      <c r="C2685" s="46"/>
    </row>
    <row r="2686" spans="3:3" x14ac:dyDescent="0.2">
      <c r="C2686" s="46"/>
    </row>
    <row r="2687" spans="3:3" x14ac:dyDescent="0.2">
      <c r="C2687" s="46"/>
    </row>
    <row r="2688" spans="3:3" x14ac:dyDescent="0.2">
      <c r="C2688" s="46"/>
    </row>
    <row r="2689" spans="3:3" x14ac:dyDescent="0.2">
      <c r="C2689" s="46"/>
    </row>
    <row r="2690" spans="3:3" x14ac:dyDescent="0.2">
      <c r="C2690" s="46"/>
    </row>
    <row r="2691" spans="3:3" x14ac:dyDescent="0.2">
      <c r="C2691" s="46"/>
    </row>
    <row r="2692" spans="3:3" x14ac:dyDescent="0.2">
      <c r="C2692" s="46"/>
    </row>
    <row r="2693" spans="3:3" x14ac:dyDescent="0.2">
      <c r="C2693" s="46"/>
    </row>
    <row r="2694" spans="3:3" x14ac:dyDescent="0.2">
      <c r="C2694" s="46"/>
    </row>
    <row r="2695" spans="3:3" x14ac:dyDescent="0.2">
      <c r="C2695" s="46"/>
    </row>
    <row r="2696" spans="3:3" x14ac:dyDescent="0.2">
      <c r="C2696" s="46"/>
    </row>
    <row r="2697" spans="3:3" x14ac:dyDescent="0.2">
      <c r="C2697" s="46"/>
    </row>
    <row r="2698" spans="3:3" x14ac:dyDescent="0.2">
      <c r="C2698" s="46"/>
    </row>
    <row r="2699" spans="3:3" x14ac:dyDescent="0.2">
      <c r="C2699" s="46"/>
    </row>
    <row r="2700" spans="3:3" x14ac:dyDescent="0.2">
      <c r="C2700" s="46"/>
    </row>
    <row r="2701" spans="3:3" x14ac:dyDescent="0.2">
      <c r="C2701" s="46"/>
    </row>
    <row r="2702" spans="3:3" x14ac:dyDescent="0.2">
      <c r="C2702" s="46"/>
    </row>
    <row r="2703" spans="3:3" x14ac:dyDescent="0.2">
      <c r="C2703" s="46"/>
    </row>
    <row r="2704" spans="3:3" x14ac:dyDescent="0.2">
      <c r="C2704" s="46"/>
    </row>
    <row r="2705" spans="3:3" x14ac:dyDescent="0.2">
      <c r="C2705" s="46"/>
    </row>
    <row r="2706" spans="3:3" x14ac:dyDescent="0.2">
      <c r="C2706" s="46"/>
    </row>
    <row r="2707" spans="3:3" x14ac:dyDescent="0.2">
      <c r="C2707" s="46"/>
    </row>
    <row r="2708" spans="3:3" x14ac:dyDescent="0.2">
      <c r="C2708" s="46"/>
    </row>
    <row r="2709" spans="3:3" x14ac:dyDescent="0.2">
      <c r="C2709" s="46"/>
    </row>
    <row r="2710" spans="3:3" x14ac:dyDescent="0.2">
      <c r="C2710" s="46"/>
    </row>
    <row r="2711" spans="3:3" x14ac:dyDescent="0.2">
      <c r="C2711" s="46"/>
    </row>
    <row r="2712" spans="3:3" x14ac:dyDescent="0.2">
      <c r="C2712" s="46"/>
    </row>
    <row r="2713" spans="3:3" x14ac:dyDescent="0.2">
      <c r="C2713" s="46"/>
    </row>
    <row r="2714" spans="3:3" x14ac:dyDescent="0.2">
      <c r="C2714" s="46"/>
    </row>
    <row r="2715" spans="3:3" x14ac:dyDescent="0.2">
      <c r="C2715" s="46"/>
    </row>
    <row r="2716" spans="3:3" x14ac:dyDescent="0.2">
      <c r="C2716" s="46"/>
    </row>
    <row r="2717" spans="3:3" x14ac:dyDescent="0.2">
      <c r="C2717" s="46"/>
    </row>
    <row r="2718" spans="3:3" x14ac:dyDescent="0.2">
      <c r="C2718" s="46"/>
    </row>
    <row r="2719" spans="3:3" x14ac:dyDescent="0.2">
      <c r="C2719" s="46"/>
    </row>
    <row r="2720" spans="3:3" x14ac:dyDescent="0.2">
      <c r="C2720" s="46"/>
    </row>
    <row r="2721" spans="3:3" x14ac:dyDescent="0.2">
      <c r="C2721" s="46"/>
    </row>
    <row r="2722" spans="3:3" x14ac:dyDescent="0.2">
      <c r="C2722" s="46"/>
    </row>
    <row r="2723" spans="3:3" x14ac:dyDescent="0.2">
      <c r="C2723" s="46"/>
    </row>
    <row r="2724" spans="3:3" x14ac:dyDescent="0.2">
      <c r="C2724" s="46"/>
    </row>
    <row r="2725" spans="3:3" x14ac:dyDescent="0.2">
      <c r="C2725" s="46"/>
    </row>
    <row r="2726" spans="3:3" x14ac:dyDescent="0.2">
      <c r="C2726" s="46"/>
    </row>
    <row r="2727" spans="3:3" x14ac:dyDescent="0.2">
      <c r="C2727" s="46"/>
    </row>
    <row r="2728" spans="3:3" x14ac:dyDescent="0.2">
      <c r="C2728" s="46"/>
    </row>
    <row r="2729" spans="3:3" x14ac:dyDescent="0.2">
      <c r="C2729" s="46"/>
    </row>
    <row r="2730" spans="3:3" x14ac:dyDescent="0.2">
      <c r="C2730" s="46"/>
    </row>
    <row r="2731" spans="3:3" x14ac:dyDescent="0.2">
      <c r="C2731" s="46"/>
    </row>
    <row r="2732" spans="3:3" x14ac:dyDescent="0.2">
      <c r="C2732" s="46"/>
    </row>
    <row r="2733" spans="3:3" x14ac:dyDescent="0.2">
      <c r="C2733" s="46"/>
    </row>
    <row r="2734" spans="3:3" x14ac:dyDescent="0.2">
      <c r="C2734" s="46"/>
    </row>
    <row r="2735" spans="3:3" x14ac:dyDescent="0.2">
      <c r="C2735" s="46"/>
    </row>
    <row r="2736" spans="3:3" x14ac:dyDescent="0.2">
      <c r="C2736" s="46"/>
    </row>
    <row r="2737" spans="3:3" x14ac:dyDescent="0.2">
      <c r="C2737" s="46"/>
    </row>
    <row r="2738" spans="3:3" x14ac:dyDescent="0.2">
      <c r="C2738" s="46"/>
    </row>
    <row r="2739" spans="3:3" x14ac:dyDescent="0.2">
      <c r="C2739" s="46"/>
    </row>
    <row r="2740" spans="3:3" x14ac:dyDescent="0.2">
      <c r="C2740" s="46"/>
    </row>
    <row r="2741" spans="3:3" x14ac:dyDescent="0.2">
      <c r="C2741" s="46"/>
    </row>
    <row r="2742" spans="3:3" x14ac:dyDescent="0.2">
      <c r="C2742" s="46"/>
    </row>
    <row r="2743" spans="3:3" x14ac:dyDescent="0.2">
      <c r="C2743" s="46"/>
    </row>
    <row r="2744" spans="3:3" x14ac:dyDescent="0.2">
      <c r="C2744" s="46"/>
    </row>
    <row r="2745" spans="3:3" x14ac:dyDescent="0.2">
      <c r="C2745" s="46"/>
    </row>
    <row r="2746" spans="3:3" x14ac:dyDescent="0.2">
      <c r="C2746" s="46"/>
    </row>
    <row r="2747" spans="3:3" x14ac:dyDescent="0.2">
      <c r="C2747" s="46"/>
    </row>
    <row r="2748" spans="3:3" x14ac:dyDescent="0.2">
      <c r="C2748" s="46"/>
    </row>
    <row r="2749" spans="3:3" x14ac:dyDescent="0.2">
      <c r="C2749" s="46"/>
    </row>
    <row r="2750" spans="3:3" x14ac:dyDescent="0.2">
      <c r="C2750" s="46"/>
    </row>
    <row r="2751" spans="3:3" x14ac:dyDescent="0.2">
      <c r="C2751" s="46"/>
    </row>
    <row r="2752" spans="3:3" x14ac:dyDescent="0.2">
      <c r="C2752" s="46"/>
    </row>
    <row r="2753" spans="3:3" x14ac:dyDescent="0.2">
      <c r="C2753" s="46"/>
    </row>
    <row r="2754" spans="3:3" x14ac:dyDescent="0.2">
      <c r="C2754" s="46"/>
    </row>
    <row r="2755" spans="3:3" x14ac:dyDescent="0.2">
      <c r="C2755" s="46"/>
    </row>
    <row r="2756" spans="3:3" x14ac:dyDescent="0.2">
      <c r="C2756" s="46"/>
    </row>
    <row r="2757" spans="3:3" x14ac:dyDescent="0.2">
      <c r="C2757" s="46"/>
    </row>
    <row r="2758" spans="3:3" x14ac:dyDescent="0.2">
      <c r="C2758" s="46"/>
    </row>
    <row r="2759" spans="3:3" x14ac:dyDescent="0.2">
      <c r="C2759" s="46"/>
    </row>
    <row r="2760" spans="3:3" x14ac:dyDescent="0.2">
      <c r="C2760" s="46"/>
    </row>
    <row r="2761" spans="3:3" x14ac:dyDescent="0.2">
      <c r="C2761" s="46"/>
    </row>
    <row r="2762" spans="3:3" x14ac:dyDescent="0.2">
      <c r="C2762" s="46"/>
    </row>
    <row r="2763" spans="3:3" x14ac:dyDescent="0.2">
      <c r="C2763" s="46"/>
    </row>
    <row r="2764" spans="3:3" x14ac:dyDescent="0.2">
      <c r="C2764" s="46"/>
    </row>
    <row r="2765" spans="3:3" x14ac:dyDescent="0.2">
      <c r="C2765" s="46"/>
    </row>
    <row r="2766" spans="3:3" x14ac:dyDescent="0.2">
      <c r="C2766" s="46"/>
    </row>
    <row r="2767" spans="3:3" x14ac:dyDescent="0.2">
      <c r="C2767" s="46"/>
    </row>
    <row r="2768" spans="3:3" x14ac:dyDescent="0.2">
      <c r="C2768" s="46"/>
    </row>
    <row r="2769" spans="3:3" x14ac:dyDescent="0.2">
      <c r="C2769" s="46"/>
    </row>
    <row r="2770" spans="3:3" x14ac:dyDescent="0.2">
      <c r="C2770" s="46"/>
    </row>
    <row r="2771" spans="3:3" x14ac:dyDescent="0.2">
      <c r="C2771" s="46"/>
    </row>
    <row r="2772" spans="3:3" x14ac:dyDescent="0.2">
      <c r="C2772" s="46"/>
    </row>
    <row r="2773" spans="3:3" x14ac:dyDescent="0.2">
      <c r="C2773" s="46"/>
    </row>
    <row r="2774" spans="3:3" x14ac:dyDescent="0.2">
      <c r="C2774" s="46"/>
    </row>
    <row r="2775" spans="3:3" x14ac:dyDescent="0.2">
      <c r="C2775" s="46"/>
    </row>
    <row r="2776" spans="3:3" x14ac:dyDescent="0.2">
      <c r="C2776" s="46"/>
    </row>
    <row r="2777" spans="3:3" x14ac:dyDescent="0.2">
      <c r="C2777" s="46"/>
    </row>
    <row r="2778" spans="3:3" x14ac:dyDescent="0.2">
      <c r="C2778" s="46"/>
    </row>
    <row r="2779" spans="3:3" x14ac:dyDescent="0.2">
      <c r="C2779" s="46"/>
    </row>
    <row r="2780" spans="3:3" x14ac:dyDescent="0.2">
      <c r="C2780" s="46"/>
    </row>
    <row r="2781" spans="3:3" x14ac:dyDescent="0.2">
      <c r="C2781" s="46"/>
    </row>
    <row r="2782" spans="3:3" x14ac:dyDescent="0.2">
      <c r="C2782" s="46"/>
    </row>
    <row r="2783" spans="3:3" x14ac:dyDescent="0.2">
      <c r="C2783" s="46"/>
    </row>
    <row r="2784" spans="3:3" x14ac:dyDescent="0.2">
      <c r="C2784" s="46"/>
    </row>
    <row r="2785" spans="3:3" x14ac:dyDescent="0.2">
      <c r="C2785" s="46"/>
    </row>
    <row r="2786" spans="3:3" x14ac:dyDescent="0.2">
      <c r="C2786" s="46"/>
    </row>
    <row r="2787" spans="3:3" x14ac:dyDescent="0.2">
      <c r="C2787" s="46"/>
    </row>
    <row r="2788" spans="3:3" x14ac:dyDescent="0.2">
      <c r="C2788" s="46"/>
    </row>
    <row r="2789" spans="3:3" x14ac:dyDescent="0.2">
      <c r="C2789" s="46"/>
    </row>
    <row r="2790" spans="3:3" x14ac:dyDescent="0.2">
      <c r="C2790" s="46"/>
    </row>
    <row r="2791" spans="3:3" x14ac:dyDescent="0.2">
      <c r="C2791" s="46"/>
    </row>
    <row r="2792" spans="3:3" x14ac:dyDescent="0.2">
      <c r="C2792" s="46"/>
    </row>
    <row r="2793" spans="3:3" x14ac:dyDescent="0.2">
      <c r="C2793" s="46"/>
    </row>
    <row r="2794" spans="3:3" x14ac:dyDescent="0.2">
      <c r="C2794" s="46"/>
    </row>
    <row r="2795" spans="3:3" x14ac:dyDescent="0.2">
      <c r="C2795" s="46"/>
    </row>
    <row r="2796" spans="3:3" x14ac:dyDescent="0.2">
      <c r="C2796" s="46"/>
    </row>
    <row r="2797" spans="3:3" x14ac:dyDescent="0.2">
      <c r="C2797" s="46"/>
    </row>
    <row r="2798" spans="3:3" x14ac:dyDescent="0.2">
      <c r="C2798" s="46"/>
    </row>
    <row r="2799" spans="3:3" x14ac:dyDescent="0.2">
      <c r="C2799" s="46"/>
    </row>
    <row r="2800" spans="3:3" x14ac:dyDescent="0.2">
      <c r="C2800" s="46"/>
    </row>
    <row r="2801" spans="3:3" x14ac:dyDescent="0.2">
      <c r="C2801" s="46"/>
    </row>
    <row r="2802" spans="3:3" x14ac:dyDescent="0.2">
      <c r="C2802" s="46"/>
    </row>
    <row r="2803" spans="3:3" x14ac:dyDescent="0.2">
      <c r="C2803" s="46"/>
    </row>
    <row r="2804" spans="3:3" x14ac:dyDescent="0.2">
      <c r="C2804" s="46"/>
    </row>
    <row r="2805" spans="3:3" x14ac:dyDescent="0.2">
      <c r="C2805" s="46"/>
    </row>
    <row r="2806" spans="3:3" x14ac:dyDescent="0.2">
      <c r="C2806" s="46"/>
    </row>
    <row r="2807" spans="3:3" x14ac:dyDescent="0.2">
      <c r="C2807" s="46"/>
    </row>
    <row r="2808" spans="3:3" x14ac:dyDescent="0.2">
      <c r="C2808" s="46"/>
    </row>
    <row r="2809" spans="3:3" x14ac:dyDescent="0.2">
      <c r="C2809" s="46"/>
    </row>
    <row r="2810" spans="3:3" x14ac:dyDescent="0.2">
      <c r="C2810" s="46"/>
    </row>
    <row r="2811" spans="3:3" x14ac:dyDescent="0.2">
      <c r="C2811" s="46"/>
    </row>
    <row r="2812" spans="3:3" x14ac:dyDescent="0.2">
      <c r="C2812" s="46"/>
    </row>
    <row r="2813" spans="3:3" x14ac:dyDescent="0.2">
      <c r="C2813" s="46"/>
    </row>
    <row r="2814" spans="3:3" x14ac:dyDescent="0.2">
      <c r="C2814" s="46"/>
    </row>
    <row r="2815" spans="3:3" x14ac:dyDescent="0.2">
      <c r="C2815" s="46"/>
    </row>
    <row r="2816" spans="3:3" x14ac:dyDescent="0.2">
      <c r="C2816" s="46"/>
    </row>
    <row r="2817" spans="3:3" x14ac:dyDescent="0.2">
      <c r="C2817" s="46"/>
    </row>
    <row r="2818" spans="3:3" x14ac:dyDescent="0.2">
      <c r="C2818" s="46"/>
    </row>
    <row r="2819" spans="3:3" x14ac:dyDescent="0.2">
      <c r="C2819" s="46"/>
    </row>
    <row r="2820" spans="3:3" x14ac:dyDescent="0.2">
      <c r="C2820" s="46"/>
    </row>
    <row r="2821" spans="3:3" x14ac:dyDescent="0.2">
      <c r="C2821" s="46"/>
    </row>
    <row r="2822" spans="3:3" x14ac:dyDescent="0.2">
      <c r="C2822" s="46"/>
    </row>
    <row r="2823" spans="3:3" x14ac:dyDescent="0.2">
      <c r="C2823" s="46"/>
    </row>
    <row r="2824" spans="3:3" x14ac:dyDescent="0.2">
      <c r="C2824" s="46"/>
    </row>
    <row r="2825" spans="3:3" x14ac:dyDescent="0.2">
      <c r="C2825" s="46"/>
    </row>
    <row r="2826" spans="3:3" x14ac:dyDescent="0.2">
      <c r="C2826" s="46"/>
    </row>
    <row r="2827" spans="3:3" x14ac:dyDescent="0.2">
      <c r="C2827" s="46"/>
    </row>
    <row r="2828" spans="3:3" x14ac:dyDescent="0.2">
      <c r="C2828" s="46"/>
    </row>
    <row r="2829" spans="3:3" x14ac:dyDescent="0.2">
      <c r="C2829" s="46"/>
    </row>
    <row r="2830" spans="3:3" x14ac:dyDescent="0.2">
      <c r="C2830" s="46"/>
    </row>
    <row r="2831" spans="3:3" x14ac:dyDescent="0.2">
      <c r="C2831" s="46"/>
    </row>
    <row r="2832" spans="3:3" x14ac:dyDescent="0.2">
      <c r="C2832" s="46"/>
    </row>
    <row r="2833" spans="3:3" x14ac:dyDescent="0.2">
      <c r="C2833" s="46"/>
    </row>
    <row r="2834" spans="3:3" x14ac:dyDescent="0.2">
      <c r="C2834" s="46"/>
    </row>
    <row r="2835" spans="3:3" x14ac:dyDescent="0.2">
      <c r="C2835" s="46"/>
    </row>
    <row r="2836" spans="3:3" x14ac:dyDescent="0.2">
      <c r="C2836" s="46"/>
    </row>
    <row r="2837" spans="3:3" x14ac:dyDescent="0.2">
      <c r="C2837" s="46"/>
    </row>
    <row r="2838" spans="3:3" x14ac:dyDescent="0.2">
      <c r="C2838" s="46"/>
    </row>
    <row r="2839" spans="3:3" x14ac:dyDescent="0.2">
      <c r="C2839" s="46"/>
    </row>
    <row r="2840" spans="3:3" x14ac:dyDescent="0.2">
      <c r="C2840" s="46"/>
    </row>
    <row r="2841" spans="3:3" x14ac:dyDescent="0.2">
      <c r="C2841" s="46"/>
    </row>
    <row r="2842" spans="3:3" x14ac:dyDescent="0.2">
      <c r="C2842" s="46"/>
    </row>
    <row r="2843" spans="3:3" x14ac:dyDescent="0.2">
      <c r="C2843" s="46"/>
    </row>
    <row r="2844" spans="3:3" x14ac:dyDescent="0.2">
      <c r="C2844" s="46"/>
    </row>
    <row r="2845" spans="3:3" x14ac:dyDescent="0.2">
      <c r="C2845" s="46"/>
    </row>
    <row r="2846" spans="3:3" x14ac:dyDescent="0.2">
      <c r="C2846" s="46"/>
    </row>
    <row r="2847" spans="3:3" x14ac:dyDescent="0.2">
      <c r="C2847" s="46"/>
    </row>
    <row r="2848" spans="3:3" x14ac:dyDescent="0.2">
      <c r="C2848" s="46"/>
    </row>
    <row r="2849" spans="3:3" x14ac:dyDescent="0.2">
      <c r="C2849" s="46"/>
    </row>
    <row r="2850" spans="3:3" x14ac:dyDescent="0.2">
      <c r="C2850" s="46"/>
    </row>
    <row r="2851" spans="3:3" x14ac:dyDescent="0.2">
      <c r="C2851" s="46"/>
    </row>
    <row r="2852" spans="3:3" x14ac:dyDescent="0.2">
      <c r="C2852" s="46"/>
    </row>
    <row r="2853" spans="3:3" x14ac:dyDescent="0.2">
      <c r="C2853" s="46"/>
    </row>
    <row r="2854" spans="3:3" x14ac:dyDescent="0.2">
      <c r="C2854" s="46"/>
    </row>
    <row r="2855" spans="3:3" x14ac:dyDescent="0.2">
      <c r="C2855" s="46"/>
    </row>
    <row r="2856" spans="3:3" x14ac:dyDescent="0.2">
      <c r="C2856" s="46"/>
    </row>
    <row r="2857" spans="3:3" x14ac:dyDescent="0.2">
      <c r="C2857" s="46"/>
    </row>
    <row r="2858" spans="3:3" x14ac:dyDescent="0.2">
      <c r="C2858" s="46"/>
    </row>
    <row r="2859" spans="3:3" x14ac:dyDescent="0.2">
      <c r="C2859" s="46"/>
    </row>
    <row r="2860" spans="3:3" x14ac:dyDescent="0.2">
      <c r="C2860" s="46"/>
    </row>
    <row r="2861" spans="3:3" x14ac:dyDescent="0.2">
      <c r="C2861" s="46"/>
    </row>
    <row r="2862" spans="3:3" x14ac:dyDescent="0.2">
      <c r="C2862" s="46"/>
    </row>
    <row r="2863" spans="3:3" x14ac:dyDescent="0.2">
      <c r="C2863" s="46"/>
    </row>
    <row r="2864" spans="3:3" x14ac:dyDescent="0.2">
      <c r="C2864" s="46"/>
    </row>
    <row r="2865" spans="3:3" x14ac:dyDescent="0.2">
      <c r="C2865" s="46"/>
    </row>
    <row r="2866" spans="3:3" x14ac:dyDescent="0.2">
      <c r="C2866" s="46"/>
    </row>
    <row r="2867" spans="3:3" x14ac:dyDescent="0.2">
      <c r="C2867" s="46"/>
    </row>
    <row r="2868" spans="3:3" x14ac:dyDescent="0.2">
      <c r="C2868" s="46"/>
    </row>
    <row r="2869" spans="3:3" x14ac:dyDescent="0.2">
      <c r="C2869" s="46"/>
    </row>
    <row r="2870" spans="3:3" x14ac:dyDescent="0.2">
      <c r="C2870" s="46"/>
    </row>
    <row r="2871" spans="3:3" x14ac:dyDescent="0.2">
      <c r="C2871" s="46"/>
    </row>
    <row r="2872" spans="3:3" x14ac:dyDescent="0.2">
      <c r="C2872" s="46"/>
    </row>
    <row r="2873" spans="3:3" x14ac:dyDescent="0.2">
      <c r="C2873" s="46"/>
    </row>
    <row r="2874" spans="3:3" x14ac:dyDescent="0.2">
      <c r="C2874" s="46"/>
    </row>
    <row r="2875" spans="3:3" x14ac:dyDescent="0.2">
      <c r="C2875" s="46"/>
    </row>
    <row r="2876" spans="3:3" x14ac:dyDescent="0.2">
      <c r="C2876" s="46"/>
    </row>
    <row r="2877" spans="3:3" x14ac:dyDescent="0.2">
      <c r="C2877" s="46"/>
    </row>
    <row r="2878" spans="3:3" x14ac:dyDescent="0.2">
      <c r="C2878" s="46"/>
    </row>
    <row r="2879" spans="3:3" x14ac:dyDescent="0.2">
      <c r="C2879" s="46"/>
    </row>
    <row r="2880" spans="3:3" x14ac:dyDescent="0.2">
      <c r="C2880" s="46"/>
    </row>
    <row r="2881" spans="3:3" x14ac:dyDescent="0.2">
      <c r="C2881" s="46"/>
    </row>
    <row r="2882" spans="3:3" x14ac:dyDescent="0.2">
      <c r="C2882" s="46"/>
    </row>
    <row r="2883" spans="3:3" x14ac:dyDescent="0.2">
      <c r="C2883" s="46"/>
    </row>
    <row r="2884" spans="3:3" x14ac:dyDescent="0.2">
      <c r="C2884" s="46"/>
    </row>
    <row r="2885" spans="3:3" x14ac:dyDescent="0.2">
      <c r="C2885" s="46"/>
    </row>
    <row r="2886" spans="3:3" x14ac:dyDescent="0.2">
      <c r="C2886" s="46"/>
    </row>
    <row r="2887" spans="3:3" x14ac:dyDescent="0.2">
      <c r="C2887" s="46"/>
    </row>
    <row r="2888" spans="3:3" x14ac:dyDescent="0.2">
      <c r="C2888" s="46"/>
    </row>
    <row r="2889" spans="3:3" x14ac:dyDescent="0.2">
      <c r="C2889" s="46"/>
    </row>
    <row r="2890" spans="3:3" x14ac:dyDescent="0.2">
      <c r="C2890" s="46"/>
    </row>
    <row r="2891" spans="3:3" x14ac:dyDescent="0.2">
      <c r="C2891" s="46"/>
    </row>
    <row r="2892" spans="3:3" x14ac:dyDescent="0.2">
      <c r="C2892" s="46"/>
    </row>
    <row r="2893" spans="3:3" x14ac:dyDescent="0.2">
      <c r="C2893" s="46"/>
    </row>
    <row r="2894" spans="3:3" x14ac:dyDescent="0.2">
      <c r="C2894" s="46"/>
    </row>
    <row r="2895" spans="3:3" x14ac:dyDescent="0.2">
      <c r="C2895" s="46"/>
    </row>
    <row r="2896" spans="3:3" x14ac:dyDescent="0.2">
      <c r="C2896" s="46"/>
    </row>
    <row r="2897" spans="3:3" x14ac:dyDescent="0.2">
      <c r="C2897" s="46"/>
    </row>
    <row r="2898" spans="3:3" x14ac:dyDescent="0.2">
      <c r="C2898" s="46"/>
    </row>
    <row r="2899" spans="3:3" x14ac:dyDescent="0.2">
      <c r="C2899" s="46"/>
    </row>
    <row r="2900" spans="3:3" x14ac:dyDescent="0.2">
      <c r="C2900" s="46"/>
    </row>
    <row r="2901" spans="3:3" x14ac:dyDescent="0.2">
      <c r="C2901" s="46"/>
    </row>
    <row r="2902" spans="3:3" x14ac:dyDescent="0.2">
      <c r="C2902" s="46"/>
    </row>
    <row r="2903" spans="3:3" x14ac:dyDescent="0.2">
      <c r="C2903" s="46"/>
    </row>
    <row r="2904" spans="3:3" x14ac:dyDescent="0.2">
      <c r="C2904" s="46"/>
    </row>
    <row r="2905" spans="3:3" x14ac:dyDescent="0.2">
      <c r="C2905" s="46"/>
    </row>
    <row r="2906" spans="3:3" x14ac:dyDescent="0.2">
      <c r="C2906" s="46"/>
    </row>
    <row r="2907" spans="3:3" x14ac:dyDescent="0.2">
      <c r="C2907" s="46"/>
    </row>
    <row r="2908" spans="3:3" x14ac:dyDescent="0.2">
      <c r="C2908" s="46"/>
    </row>
    <row r="2909" spans="3:3" x14ac:dyDescent="0.2">
      <c r="C2909" s="46"/>
    </row>
    <row r="2910" spans="3:3" x14ac:dyDescent="0.2">
      <c r="C2910" s="46"/>
    </row>
    <row r="2911" spans="3:3" x14ac:dyDescent="0.2">
      <c r="C2911" s="46"/>
    </row>
    <row r="2912" spans="3:3" x14ac:dyDescent="0.2">
      <c r="C2912" s="46"/>
    </row>
    <row r="2913" spans="3:3" x14ac:dyDescent="0.2">
      <c r="C2913" s="46"/>
    </row>
    <row r="2914" spans="3:3" x14ac:dyDescent="0.2">
      <c r="C2914" s="46"/>
    </row>
    <row r="2915" spans="3:3" x14ac:dyDescent="0.2">
      <c r="C2915" s="46"/>
    </row>
    <row r="2916" spans="3:3" x14ac:dyDescent="0.2">
      <c r="C2916" s="46"/>
    </row>
    <row r="2917" spans="3:3" x14ac:dyDescent="0.2">
      <c r="C2917" s="46"/>
    </row>
    <row r="2918" spans="3:3" x14ac:dyDescent="0.2">
      <c r="C2918" s="46"/>
    </row>
    <row r="2919" spans="3:3" x14ac:dyDescent="0.2">
      <c r="C2919" s="46"/>
    </row>
    <row r="2920" spans="3:3" x14ac:dyDescent="0.2">
      <c r="C2920" s="46"/>
    </row>
    <row r="2921" spans="3:3" x14ac:dyDescent="0.2">
      <c r="C2921" s="46"/>
    </row>
    <row r="2922" spans="3:3" x14ac:dyDescent="0.2">
      <c r="C2922" s="46"/>
    </row>
    <row r="2923" spans="3:3" x14ac:dyDescent="0.2">
      <c r="C2923" s="46"/>
    </row>
    <row r="2924" spans="3:3" x14ac:dyDescent="0.2">
      <c r="C2924" s="46"/>
    </row>
    <row r="2925" spans="3:3" x14ac:dyDescent="0.2">
      <c r="C2925" s="46"/>
    </row>
    <row r="2926" spans="3:3" x14ac:dyDescent="0.2">
      <c r="C2926" s="46"/>
    </row>
    <row r="2927" spans="3:3" x14ac:dyDescent="0.2">
      <c r="C2927" s="46"/>
    </row>
    <row r="2928" spans="3:3" x14ac:dyDescent="0.2">
      <c r="C2928" s="46"/>
    </row>
    <row r="2929" spans="3:3" x14ac:dyDescent="0.2">
      <c r="C2929" s="46"/>
    </row>
    <row r="2930" spans="3:3" x14ac:dyDescent="0.2">
      <c r="C2930" s="46"/>
    </row>
    <row r="2931" spans="3:3" x14ac:dyDescent="0.2">
      <c r="C2931" s="46"/>
    </row>
    <row r="2932" spans="3:3" x14ac:dyDescent="0.2">
      <c r="C2932" s="46"/>
    </row>
    <row r="2933" spans="3:3" x14ac:dyDescent="0.2">
      <c r="C2933" s="46"/>
    </row>
    <row r="2934" spans="3:3" x14ac:dyDescent="0.2">
      <c r="C2934" s="46"/>
    </row>
    <row r="2935" spans="3:3" x14ac:dyDescent="0.2">
      <c r="C2935" s="46"/>
    </row>
    <row r="2936" spans="3:3" x14ac:dyDescent="0.2">
      <c r="C2936" s="46"/>
    </row>
    <row r="2937" spans="3:3" x14ac:dyDescent="0.2">
      <c r="C2937" s="46"/>
    </row>
    <row r="2938" spans="3:3" x14ac:dyDescent="0.2">
      <c r="C2938" s="46"/>
    </row>
    <row r="2939" spans="3:3" x14ac:dyDescent="0.2">
      <c r="C2939" s="46"/>
    </row>
    <row r="2940" spans="3:3" x14ac:dyDescent="0.2">
      <c r="C2940" s="46"/>
    </row>
    <row r="2941" spans="3:3" x14ac:dyDescent="0.2">
      <c r="C2941" s="46"/>
    </row>
    <row r="2942" spans="3:3" x14ac:dyDescent="0.2">
      <c r="C2942" s="46"/>
    </row>
    <row r="2943" spans="3:3" x14ac:dyDescent="0.2">
      <c r="C2943" s="46"/>
    </row>
    <row r="2944" spans="3:3" x14ac:dyDescent="0.2">
      <c r="C2944" s="46"/>
    </row>
    <row r="2945" spans="3:3" x14ac:dyDescent="0.2">
      <c r="C2945" s="46"/>
    </row>
    <row r="2946" spans="3:3" x14ac:dyDescent="0.2">
      <c r="C2946" s="46"/>
    </row>
    <row r="2947" spans="3:3" x14ac:dyDescent="0.2">
      <c r="C2947" s="46"/>
    </row>
    <row r="2948" spans="3:3" x14ac:dyDescent="0.2">
      <c r="C2948" s="46"/>
    </row>
    <row r="2949" spans="3:3" x14ac:dyDescent="0.2">
      <c r="C2949" s="46"/>
    </row>
    <row r="2950" spans="3:3" x14ac:dyDescent="0.2">
      <c r="C2950" s="46"/>
    </row>
    <row r="2951" spans="3:3" x14ac:dyDescent="0.2">
      <c r="C2951" s="46"/>
    </row>
    <row r="2952" spans="3:3" x14ac:dyDescent="0.2">
      <c r="C2952" s="46"/>
    </row>
    <row r="2953" spans="3:3" x14ac:dyDescent="0.2">
      <c r="C2953" s="46"/>
    </row>
    <row r="2954" spans="3:3" x14ac:dyDescent="0.2">
      <c r="C2954" s="46"/>
    </row>
    <row r="2955" spans="3:3" x14ac:dyDescent="0.2">
      <c r="C2955" s="46"/>
    </row>
    <row r="2956" spans="3:3" x14ac:dyDescent="0.2">
      <c r="C2956" s="46"/>
    </row>
    <row r="2957" spans="3:3" x14ac:dyDescent="0.2">
      <c r="C2957" s="46"/>
    </row>
    <row r="2958" spans="3:3" x14ac:dyDescent="0.2">
      <c r="C2958" s="46"/>
    </row>
    <row r="2959" spans="3:3" x14ac:dyDescent="0.2">
      <c r="C2959" s="46"/>
    </row>
    <row r="2960" spans="3:3" x14ac:dyDescent="0.2">
      <c r="C2960" s="46"/>
    </row>
    <row r="2961" spans="3:3" x14ac:dyDescent="0.2">
      <c r="C2961" s="46"/>
    </row>
    <row r="2962" spans="3:3" x14ac:dyDescent="0.2">
      <c r="C2962" s="46"/>
    </row>
    <row r="2963" spans="3:3" x14ac:dyDescent="0.2">
      <c r="C2963" s="46"/>
    </row>
    <row r="2964" spans="3:3" x14ac:dyDescent="0.2">
      <c r="C2964" s="46"/>
    </row>
    <row r="2965" spans="3:3" x14ac:dyDescent="0.2">
      <c r="C2965" s="46"/>
    </row>
    <row r="2966" spans="3:3" x14ac:dyDescent="0.2">
      <c r="C2966" s="46"/>
    </row>
    <row r="2967" spans="3:3" x14ac:dyDescent="0.2">
      <c r="C2967" s="46"/>
    </row>
    <row r="2968" spans="3:3" x14ac:dyDescent="0.2">
      <c r="C2968" s="46"/>
    </row>
    <row r="2969" spans="3:3" x14ac:dyDescent="0.2">
      <c r="C2969" s="46"/>
    </row>
    <row r="2970" spans="3:3" x14ac:dyDescent="0.2">
      <c r="C2970" s="46"/>
    </row>
    <row r="2971" spans="3:3" x14ac:dyDescent="0.2">
      <c r="C2971" s="46"/>
    </row>
    <row r="2972" spans="3:3" x14ac:dyDescent="0.2">
      <c r="C2972" s="46"/>
    </row>
    <row r="2973" spans="3:3" x14ac:dyDescent="0.2">
      <c r="C2973" s="46"/>
    </row>
    <row r="2974" spans="3:3" x14ac:dyDescent="0.2">
      <c r="C2974" s="46"/>
    </row>
    <row r="2975" spans="3:3" x14ac:dyDescent="0.2">
      <c r="C2975" s="46"/>
    </row>
    <row r="2976" spans="3:3" x14ac:dyDescent="0.2">
      <c r="C2976" s="46"/>
    </row>
    <row r="2977" spans="3:3" x14ac:dyDescent="0.2">
      <c r="C2977" s="46"/>
    </row>
    <row r="2978" spans="3:3" x14ac:dyDescent="0.2">
      <c r="C2978" s="46"/>
    </row>
    <row r="2979" spans="3:3" x14ac:dyDescent="0.2">
      <c r="C2979" s="46"/>
    </row>
    <row r="2980" spans="3:3" x14ac:dyDescent="0.2">
      <c r="C2980" s="46"/>
    </row>
    <row r="2981" spans="3:3" x14ac:dyDescent="0.2">
      <c r="C2981" s="46"/>
    </row>
    <row r="2982" spans="3:3" x14ac:dyDescent="0.2">
      <c r="C2982" s="46"/>
    </row>
    <row r="2983" spans="3:3" x14ac:dyDescent="0.2">
      <c r="C2983" s="46"/>
    </row>
    <row r="2984" spans="3:3" x14ac:dyDescent="0.2">
      <c r="C2984" s="46"/>
    </row>
    <row r="2985" spans="3:3" x14ac:dyDescent="0.2">
      <c r="C2985" s="46"/>
    </row>
    <row r="2986" spans="3:3" x14ac:dyDescent="0.2">
      <c r="C2986" s="46"/>
    </row>
    <row r="2987" spans="3:3" x14ac:dyDescent="0.2">
      <c r="C2987" s="46"/>
    </row>
    <row r="2988" spans="3:3" x14ac:dyDescent="0.2">
      <c r="C2988" s="46"/>
    </row>
    <row r="2989" spans="3:3" x14ac:dyDescent="0.2">
      <c r="C2989" s="46"/>
    </row>
    <row r="2990" spans="3:3" x14ac:dyDescent="0.2">
      <c r="C2990" s="46"/>
    </row>
    <row r="2991" spans="3:3" x14ac:dyDescent="0.2">
      <c r="C2991" s="46"/>
    </row>
    <row r="2992" spans="3:3" x14ac:dyDescent="0.2">
      <c r="C2992" s="46"/>
    </row>
    <row r="2993" spans="3:3" x14ac:dyDescent="0.2">
      <c r="C2993" s="46"/>
    </row>
    <row r="2994" spans="3:3" x14ac:dyDescent="0.2">
      <c r="C2994" s="46"/>
    </row>
    <row r="2995" spans="3:3" x14ac:dyDescent="0.2">
      <c r="C2995" s="46"/>
    </row>
    <row r="2996" spans="3:3" x14ac:dyDescent="0.2">
      <c r="C2996" s="46"/>
    </row>
    <row r="2997" spans="3:3" x14ac:dyDescent="0.2">
      <c r="C2997" s="46"/>
    </row>
    <row r="2998" spans="3:3" x14ac:dyDescent="0.2">
      <c r="C2998" s="46"/>
    </row>
    <row r="2999" spans="3:3" x14ac:dyDescent="0.2">
      <c r="C2999" s="46"/>
    </row>
    <row r="3000" spans="3:3" x14ac:dyDescent="0.2">
      <c r="C3000" s="46"/>
    </row>
    <row r="3001" spans="3:3" x14ac:dyDescent="0.2">
      <c r="C3001" s="46"/>
    </row>
    <row r="3002" spans="3:3" x14ac:dyDescent="0.2">
      <c r="C3002" s="46"/>
    </row>
    <row r="3003" spans="3:3" x14ac:dyDescent="0.2">
      <c r="C3003" s="46"/>
    </row>
    <row r="3004" spans="3:3" x14ac:dyDescent="0.2">
      <c r="C3004" s="46"/>
    </row>
    <row r="3005" spans="3:3" x14ac:dyDescent="0.2">
      <c r="C3005" s="46"/>
    </row>
    <row r="3006" spans="3:3" x14ac:dyDescent="0.2">
      <c r="C3006" s="46"/>
    </row>
    <row r="3007" spans="3:3" x14ac:dyDescent="0.2">
      <c r="C3007" s="46"/>
    </row>
    <row r="3008" spans="3:3" x14ac:dyDescent="0.2">
      <c r="C3008" s="46"/>
    </row>
    <row r="3009" spans="3:3" x14ac:dyDescent="0.2">
      <c r="C3009" s="46"/>
    </row>
    <row r="3010" spans="3:3" x14ac:dyDescent="0.2">
      <c r="C3010" s="46"/>
    </row>
    <row r="3011" spans="3:3" x14ac:dyDescent="0.2">
      <c r="C3011" s="46"/>
    </row>
    <row r="3012" spans="3:3" x14ac:dyDescent="0.2">
      <c r="C3012" s="46"/>
    </row>
    <row r="3013" spans="3:3" x14ac:dyDescent="0.2">
      <c r="C3013" s="46"/>
    </row>
    <row r="3014" spans="3:3" x14ac:dyDescent="0.2">
      <c r="C3014" s="46"/>
    </row>
    <row r="3015" spans="3:3" x14ac:dyDescent="0.2">
      <c r="C3015" s="46"/>
    </row>
    <row r="3016" spans="3:3" x14ac:dyDescent="0.2">
      <c r="C3016" s="46"/>
    </row>
    <row r="3017" spans="3:3" x14ac:dyDescent="0.2">
      <c r="C3017" s="46"/>
    </row>
    <row r="3018" spans="3:3" x14ac:dyDescent="0.2">
      <c r="C3018" s="46"/>
    </row>
    <row r="3019" spans="3:3" x14ac:dyDescent="0.2">
      <c r="C3019" s="46"/>
    </row>
    <row r="3020" spans="3:3" x14ac:dyDescent="0.2">
      <c r="C3020" s="46"/>
    </row>
    <row r="3021" spans="3:3" x14ac:dyDescent="0.2">
      <c r="C3021" s="46"/>
    </row>
    <row r="3022" spans="3:3" x14ac:dyDescent="0.2">
      <c r="C3022" s="46"/>
    </row>
    <row r="3023" spans="3:3" x14ac:dyDescent="0.2">
      <c r="C3023" s="46"/>
    </row>
    <row r="3024" spans="3:3" x14ac:dyDescent="0.2">
      <c r="C3024" s="46"/>
    </row>
    <row r="3025" spans="3:3" x14ac:dyDescent="0.2">
      <c r="C3025" s="46"/>
    </row>
    <row r="3026" spans="3:3" x14ac:dyDescent="0.2">
      <c r="C3026" s="46"/>
    </row>
    <row r="3027" spans="3:3" x14ac:dyDescent="0.2">
      <c r="C3027" s="46"/>
    </row>
    <row r="3028" spans="3:3" x14ac:dyDescent="0.2">
      <c r="C3028" s="46"/>
    </row>
    <row r="3029" spans="3:3" x14ac:dyDescent="0.2">
      <c r="C3029" s="46"/>
    </row>
    <row r="3030" spans="3:3" x14ac:dyDescent="0.2">
      <c r="C3030" s="46"/>
    </row>
    <row r="3031" spans="3:3" x14ac:dyDescent="0.2">
      <c r="C3031" s="46"/>
    </row>
    <row r="3032" spans="3:3" x14ac:dyDescent="0.2">
      <c r="C3032" s="46"/>
    </row>
    <row r="3033" spans="3:3" x14ac:dyDescent="0.2">
      <c r="C3033" s="46"/>
    </row>
    <row r="3034" spans="3:3" x14ac:dyDescent="0.2">
      <c r="C3034" s="46"/>
    </row>
    <row r="3035" spans="3:3" x14ac:dyDescent="0.2">
      <c r="C3035" s="46"/>
    </row>
    <row r="3036" spans="3:3" x14ac:dyDescent="0.2">
      <c r="C3036" s="46"/>
    </row>
    <row r="3037" spans="3:3" x14ac:dyDescent="0.2">
      <c r="C3037" s="46"/>
    </row>
    <row r="3038" spans="3:3" x14ac:dyDescent="0.2">
      <c r="C3038" s="46"/>
    </row>
    <row r="3039" spans="3:3" x14ac:dyDescent="0.2">
      <c r="C3039" s="46"/>
    </row>
    <row r="3040" spans="3:3" x14ac:dyDescent="0.2">
      <c r="C3040" s="46"/>
    </row>
    <row r="3041" spans="3:3" x14ac:dyDescent="0.2">
      <c r="C3041" s="46"/>
    </row>
    <row r="3042" spans="3:3" x14ac:dyDescent="0.2">
      <c r="C3042" s="46"/>
    </row>
    <row r="3043" spans="3:3" x14ac:dyDescent="0.2">
      <c r="C3043" s="46"/>
    </row>
    <row r="3044" spans="3:3" x14ac:dyDescent="0.2">
      <c r="C3044" s="46"/>
    </row>
    <row r="3045" spans="3:3" x14ac:dyDescent="0.2">
      <c r="C3045" s="46"/>
    </row>
    <row r="3046" spans="3:3" x14ac:dyDescent="0.2">
      <c r="C3046" s="46"/>
    </row>
    <row r="3047" spans="3:3" x14ac:dyDescent="0.2">
      <c r="C3047" s="46"/>
    </row>
    <row r="3048" spans="3:3" x14ac:dyDescent="0.2">
      <c r="C3048" s="46"/>
    </row>
    <row r="3049" spans="3:3" x14ac:dyDescent="0.2">
      <c r="C3049" s="46"/>
    </row>
    <row r="3050" spans="3:3" x14ac:dyDescent="0.2">
      <c r="C3050" s="46"/>
    </row>
    <row r="3051" spans="3:3" x14ac:dyDescent="0.2">
      <c r="C3051" s="46"/>
    </row>
    <row r="3052" spans="3:3" x14ac:dyDescent="0.2">
      <c r="C3052" s="46"/>
    </row>
    <row r="3053" spans="3:3" x14ac:dyDescent="0.2">
      <c r="C3053" s="46"/>
    </row>
    <row r="3054" spans="3:3" x14ac:dyDescent="0.2">
      <c r="C3054" s="46"/>
    </row>
    <row r="3055" spans="3:3" x14ac:dyDescent="0.2">
      <c r="C3055" s="46"/>
    </row>
    <row r="3056" spans="3:3" x14ac:dyDescent="0.2">
      <c r="C3056" s="46"/>
    </row>
    <row r="3057" spans="3:3" x14ac:dyDescent="0.2">
      <c r="C3057" s="46"/>
    </row>
    <row r="3058" spans="3:3" x14ac:dyDescent="0.2">
      <c r="C3058" s="46"/>
    </row>
    <row r="3059" spans="3:3" x14ac:dyDescent="0.2">
      <c r="C3059" s="46"/>
    </row>
    <row r="3060" spans="3:3" x14ac:dyDescent="0.2">
      <c r="C3060" s="46"/>
    </row>
    <row r="3061" spans="3:3" x14ac:dyDescent="0.2">
      <c r="C3061" s="46"/>
    </row>
    <row r="3062" spans="3:3" x14ac:dyDescent="0.2">
      <c r="C3062" s="46"/>
    </row>
    <row r="3063" spans="3:3" x14ac:dyDescent="0.2">
      <c r="C3063" s="46"/>
    </row>
    <row r="3064" spans="3:3" x14ac:dyDescent="0.2">
      <c r="C3064" s="46"/>
    </row>
    <row r="3065" spans="3:3" x14ac:dyDescent="0.2">
      <c r="C3065" s="46"/>
    </row>
    <row r="3066" spans="3:3" x14ac:dyDescent="0.2">
      <c r="C3066" s="46"/>
    </row>
    <row r="3067" spans="3:3" x14ac:dyDescent="0.2">
      <c r="C3067" s="46"/>
    </row>
    <row r="3068" spans="3:3" x14ac:dyDescent="0.2">
      <c r="C3068" s="46"/>
    </row>
    <row r="3069" spans="3:3" x14ac:dyDescent="0.2">
      <c r="C3069" s="46"/>
    </row>
    <row r="3070" spans="3:3" x14ac:dyDescent="0.2">
      <c r="C3070" s="46"/>
    </row>
    <row r="3071" spans="3:3" x14ac:dyDescent="0.2">
      <c r="C3071" s="46"/>
    </row>
    <row r="3072" spans="3:3" x14ac:dyDescent="0.2">
      <c r="C3072" s="46"/>
    </row>
    <row r="3073" spans="3:3" x14ac:dyDescent="0.2">
      <c r="C3073" s="46"/>
    </row>
    <row r="3074" spans="3:3" x14ac:dyDescent="0.2">
      <c r="C3074" s="46"/>
    </row>
    <row r="3075" spans="3:3" x14ac:dyDescent="0.2">
      <c r="C3075" s="46"/>
    </row>
    <row r="3076" spans="3:3" x14ac:dyDescent="0.2">
      <c r="C3076" s="46"/>
    </row>
    <row r="3077" spans="3:3" x14ac:dyDescent="0.2">
      <c r="C3077" s="46"/>
    </row>
    <row r="3078" spans="3:3" x14ac:dyDescent="0.2">
      <c r="C3078" s="46"/>
    </row>
    <row r="3079" spans="3:3" x14ac:dyDescent="0.2">
      <c r="C3079" s="46"/>
    </row>
    <row r="3080" spans="3:3" x14ac:dyDescent="0.2">
      <c r="C3080" s="46"/>
    </row>
    <row r="3081" spans="3:3" x14ac:dyDescent="0.2">
      <c r="C3081" s="46"/>
    </row>
    <row r="3082" spans="3:3" x14ac:dyDescent="0.2">
      <c r="C3082" s="46"/>
    </row>
    <row r="3083" spans="3:3" x14ac:dyDescent="0.2">
      <c r="C3083" s="46"/>
    </row>
    <row r="3084" spans="3:3" x14ac:dyDescent="0.2">
      <c r="C3084" s="46"/>
    </row>
    <row r="3085" spans="3:3" x14ac:dyDescent="0.2">
      <c r="C3085" s="46"/>
    </row>
    <row r="3086" spans="3:3" x14ac:dyDescent="0.2">
      <c r="C3086" s="46"/>
    </row>
    <row r="3087" spans="3:3" x14ac:dyDescent="0.2">
      <c r="C3087" s="46"/>
    </row>
    <row r="3088" spans="3:3" x14ac:dyDescent="0.2">
      <c r="C3088" s="46"/>
    </row>
    <row r="3089" spans="3:3" x14ac:dyDescent="0.2">
      <c r="C3089" s="46"/>
    </row>
    <row r="3090" spans="3:3" x14ac:dyDescent="0.2">
      <c r="C3090" s="46"/>
    </row>
    <row r="3091" spans="3:3" x14ac:dyDescent="0.2">
      <c r="C3091" s="46"/>
    </row>
    <row r="3092" spans="3:3" x14ac:dyDescent="0.2">
      <c r="C3092" s="46"/>
    </row>
    <row r="3093" spans="3:3" x14ac:dyDescent="0.2">
      <c r="C3093" s="46"/>
    </row>
    <row r="3094" spans="3:3" x14ac:dyDescent="0.2">
      <c r="C3094" s="46"/>
    </row>
    <row r="3095" spans="3:3" x14ac:dyDescent="0.2">
      <c r="C3095" s="46"/>
    </row>
    <row r="3096" spans="3:3" x14ac:dyDescent="0.2">
      <c r="C3096" s="46"/>
    </row>
    <row r="3097" spans="3:3" x14ac:dyDescent="0.2">
      <c r="C3097" s="46"/>
    </row>
    <row r="3098" spans="3:3" x14ac:dyDescent="0.2">
      <c r="C3098" s="46"/>
    </row>
    <row r="3099" spans="3:3" x14ac:dyDescent="0.2">
      <c r="C3099" s="46"/>
    </row>
    <row r="3100" spans="3:3" x14ac:dyDescent="0.2">
      <c r="C3100" s="46"/>
    </row>
    <row r="3101" spans="3:3" x14ac:dyDescent="0.2">
      <c r="C3101" s="46"/>
    </row>
    <row r="3102" spans="3:3" x14ac:dyDescent="0.2">
      <c r="C3102" s="46"/>
    </row>
    <row r="3103" spans="3:3" x14ac:dyDescent="0.2">
      <c r="C3103" s="46"/>
    </row>
    <row r="3104" spans="3:3" x14ac:dyDescent="0.2">
      <c r="C3104" s="46"/>
    </row>
    <row r="3105" spans="3:3" x14ac:dyDescent="0.2">
      <c r="C3105" s="46"/>
    </row>
    <row r="3106" spans="3:3" x14ac:dyDescent="0.2">
      <c r="C3106" s="46"/>
    </row>
    <row r="3107" spans="3:3" x14ac:dyDescent="0.2">
      <c r="C3107" s="46"/>
    </row>
    <row r="3108" spans="3:3" x14ac:dyDescent="0.2">
      <c r="C3108" s="46"/>
    </row>
    <row r="3109" spans="3:3" x14ac:dyDescent="0.2">
      <c r="C3109" s="46"/>
    </row>
    <row r="3110" spans="3:3" x14ac:dyDescent="0.2">
      <c r="C3110" s="46"/>
    </row>
    <row r="3111" spans="3:3" x14ac:dyDescent="0.2">
      <c r="C3111" s="46"/>
    </row>
    <row r="3112" spans="3:3" x14ac:dyDescent="0.2">
      <c r="C3112" s="46"/>
    </row>
    <row r="3113" spans="3:3" x14ac:dyDescent="0.2">
      <c r="C3113" s="46"/>
    </row>
    <row r="3114" spans="3:3" x14ac:dyDescent="0.2">
      <c r="C3114" s="46"/>
    </row>
    <row r="3115" spans="3:3" x14ac:dyDescent="0.2">
      <c r="C3115" s="46"/>
    </row>
    <row r="3116" spans="3:3" x14ac:dyDescent="0.2">
      <c r="C3116" s="46"/>
    </row>
    <row r="3117" spans="3:3" x14ac:dyDescent="0.2">
      <c r="C3117" s="46"/>
    </row>
    <row r="3118" spans="3:3" x14ac:dyDescent="0.2">
      <c r="C3118" s="46"/>
    </row>
    <row r="3119" spans="3:3" x14ac:dyDescent="0.2">
      <c r="C3119" s="46"/>
    </row>
    <row r="3120" spans="3:3" x14ac:dyDescent="0.2">
      <c r="C3120" s="46"/>
    </row>
    <row r="3121" spans="3:3" x14ac:dyDescent="0.2">
      <c r="C3121" s="46"/>
    </row>
    <row r="3122" spans="3:3" x14ac:dyDescent="0.2">
      <c r="C3122" s="46"/>
    </row>
    <row r="3123" spans="3:3" x14ac:dyDescent="0.2">
      <c r="C3123" s="46"/>
    </row>
    <row r="3124" spans="3:3" x14ac:dyDescent="0.2">
      <c r="C3124" s="46"/>
    </row>
    <row r="3125" spans="3:3" x14ac:dyDescent="0.2">
      <c r="C3125" s="46"/>
    </row>
    <row r="3126" spans="3:3" x14ac:dyDescent="0.2">
      <c r="C3126" s="46"/>
    </row>
    <row r="3127" spans="3:3" x14ac:dyDescent="0.2">
      <c r="C3127" s="46"/>
    </row>
    <row r="3128" spans="3:3" x14ac:dyDescent="0.2">
      <c r="C3128" s="46"/>
    </row>
    <row r="3129" spans="3:3" x14ac:dyDescent="0.2">
      <c r="C3129" s="46"/>
    </row>
    <row r="3130" spans="3:3" x14ac:dyDescent="0.2">
      <c r="C3130" s="46"/>
    </row>
    <row r="3131" spans="3:3" x14ac:dyDescent="0.2">
      <c r="C3131" s="46"/>
    </row>
    <row r="3132" spans="3:3" x14ac:dyDescent="0.2">
      <c r="C3132" s="46"/>
    </row>
    <row r="3133" spans="3:3" x14ac:dyDescent="0.2">
      <c r="C3133" s="46"/>
    </row>
    <row r="3134" spans="3:3" x14ac:dyDescent="0.2">
      <c r="C3134" s="46"/>
    </row>
    <row r="3135" spans="3:3" x14ac:dyDescent="0.2">
      <c r="C3135" s="46"/>
    </row>
    <row r="3136" spans="3:3" x14ac:dyDescent="0.2">
      <c r="C3136" s="46"/>
    </row>
    <row r="3137" spans="3:3" x14ac:dyDescent="0.2">
      <c r="C3137" s="46"/>
    </row>
    <row r="3138" spans="3:3" x14ac:dyDescent="0.2">
      <c r="C3138" s="46"/>
    </row>
    <row r="3139" spans="3:3" x14ac:dyDescent="0.2">
      <c r="C3139" s="46"/>
    </row>
    <row r="3140" spans="3:3" x14ac:dyDescent="0.2">
      <c r="C3140" s="46"/>
    </row>
    <row r="3141" spans="3:3" x14ac:dyDescent="0.2">
      <c r="C3141" s="46"/>
    </row>
    <row r="3142" spans="3:3" x14ac:dyDescent="0.2">
      <c r="C3142" s="46"/>
    </row>
    <row r="3143" spans="3:3" x14ac:dyDescent="0.2">
      <c r="C3143" s="46"/>
    </row>
    <row r="3144" spans="3:3" x14ac:dyDescent="0.2">
      <c r="C3144" s="46"/>
    </row>
    <row r="3145" spans="3:3" x14ac:dyDescent="0.2">
      <c r="C3145" s="46"/>
    </row>
    <row r="3146" spans="3:3" x14ac:dyDescent="0.2">
      <c r="C3146" s="46"/>
    </row>
    <row r="3147" spans="3:3" x14ac:dyDescent="0.2">
      <c r="C3147" s="46"/>
    </row>
    <row r="3148" spans="3:3" x14ac:dyDescent="0.2">
      <c r="C3148" s="46"/>
    </row>
    <row r="3149" spans="3:3" x14ac:dyDescent="0.2">
      <c r="C3149" s="46"/>
    </row>
    <row r="3150" spans="3:3" x14ac:dyDescent="0.2">
      <c r="C3150" s="46"/>
    </row>
    <row r="3151" spans="3:3" x14ac:dyDescent="0.2">
      <c r="C3151" s="46"/>
    </row>
    <row r="3152" spans="3:3" x14ac:dyDescent="0.2">
      <c r="C3152" s="46"/>
    </row>
    <row r="3153" spans="3:3" x14ac:dyDescent="0.2">
      <c r="C3153" s="46"/>
    </row>
    <row r="3154" spans="3:3" x14ac:dyDescent="0.2">
      <c r="C3154" s="46"/>
    </row>
    <row r="3155" spans="3:3" x14ac:dyDescent="0.2">
      <c r="C3155" s="46"/>
    </row>
    <row r="3156" spans="3:3" x14ac:dyDescent="0.2">
      <c r="C3156" s="46"/>
    </row>
    <row r="3157" spans="3:3" x14ac:dyDescent="0.2">
      <c r="C3157" s="46"/>
    </row>
    <row r="3158" spans="3:3" x14ac:dyDescent="0.2">
      <c r="C3158" s="46"/>
    </row>
    <row r="3159" spans="3:3" x14ac:dyDescent="0.2">
      <c r="C3159" s="46"/>
    </row>
    <row r="3160" spans="3:3" x14ac:dyDescent="0.2">
      <c r="C3160" s="46"/>
    </row>
    <row r="3161" spans="3:3" x14ac:dyDescent="0.2">
      <c r="C3161" s="46"/>
    </row>
    <row r="3162" spans="3:3" x14ac:dyDescent="0.2">
      <c r="C3162" s="46"/>
    </row>
    <row r="3163" spans="3:3" x14ac:dyDescent="0.2">
      <c r="C3163" s="46"/>
    </row>
    <row r="3164" spans="3:3" x14ac:dyDescent="0.2">
      <c r="C3164" s="46"/>
    </row>
    <row r="3165" spans="3:3" x14ac:dyDescent="0.2">
      <c r="C3165" s="46"/>
    </row>
    <row r="3166" spans="3:3" x14ac:dyDescent="0.2">
      <c r="C3166" s="46"/>
    </row>
    <row r="3167" spans="3:3" x14ac:dyDescent="0.2">
      <c r="C3167" s="46"/>
    </row>
    <row r="3168" spans="3:3" x14ac:dyDescent="0.2">
      <c r="C3168" s="46"/>
    </row>
    <row r="3169" spans="3:3" x14ac:dyDescent="0.2">
      <c r="C3169" s="46"/>
    </row>
    <row r="3170" spans="3:3" x14ac:dyDescent="0.2">
      <c r="C3170" s="46"/>
    </row>
    <row r="3171" spans="3:3" x14ac:dyDescent="0.2">
      <c r="C3171" s="46"/>
    </row>
    <row r="3172" spans="3:3" x14ac:dyDescent="0.2">
      <c r="C3172" s="46"/>
    </row>
    <row r="3173" spans="3:3" x14ac:dyDescent="0.2">
      <c r="C3173" s="46"/>
    </row>
    <row r="3174" spans="3:3" x14ac:dyDescent="0.2">
      <c r="C3174" s="46"/>
    </row>
    <row r="3175" spans="3:3" x14ac:dyDescent="0.2">
      <c r="C3175" s="46"/>
    </row>
    <row r="3176" spans="3:3" x14ac:dyDescent="0.2">
      <c r="C3176" s="46"/>
    </row>
    <row r="3177" spans="3:3" x14ac:dyDescent="0.2">
      <c r="C3177" s="46"/>
    </row>
    <row r="3178" spans="3:3" x14ac:dyDescent="0.2">
      <c r="C3178" s="46"/>
    </row>
    <row r="3179" spans="3:3" x14ac:dyDescent="0.2">
      <c r="C3179" s="46"/>
    </row>
    <row r="3180" spans="3:3" x14ac:dyDescent="0.2">
      <c r="C3180" s="46"/>
    </row>
    <row r="3181" spans="3:3" x14ac:dyDescent="0.2">
      <c r="C3181" s="46"/>
    </row>
    <row r="3182" spans="3:3" x14ac:dyDescent="0.2">
      <c r="C3182" s="46"/>
    </row>
    <row r="3183" spans="3:3" x14ac:dyDescent="0.2">
      <c r="C3183" s="46"/>
    </row>
    <row r="3184" spans="3:3" x14ac:dyDescent="0.2">
      <c r="C3184" s="46"/>
    </row>
    <row r="3185" spans="3:3" x14ac:dyDescent="0.2">
      <c r="C3185" s="46"/>
    </row>
    <row r="3186" spans="3:3" x14ac:dyDescent="0.2">
      <c r="C3186" s="46"/>
    </row>
    <row r="3187" spans="3:3" x14ac:dyDescent="0.2">
      <c r="C3187" s="46"/>
    </row>
    <row r="3188" spans="3:3" x14ac:dyDescent="0.2">
      <c r="C3188" s="46"/>
    </row>
    <row r="3189" spans="3:3" x14ac:dyDescent="0.2">
      <c r="C3189" s="46"/>
    </row>
    <row r="3190" spans="3:3" x14ac:dyDescent="0.2">
      <c r="C3190" s="46"/>
    </row>
    <row r="3191" spans="3:3" x14ac:dyDescent="0.2">
      <c r="C3191" s="46"/>
    </row>
    <row r="3192" spans="3:3" x14ac:dyDescent="0.2">
      <c r="C3192" s="46"/>
    </row>
    <row r="3193" spans="3:3" x14ac:dyDescent="0.2">
      <c r="C3193" s="46"/>
    </row>
    <row r="3194" spans="3:3" x14ac:dyDescent="0.2">
      <c r="C3194" s="46"/>
    </row>
    <row r="3195" spans="3:3" x14ac:dyDescent="0.2">
      <c r="C3195" s="46"/>
    </row>
    <row r="3196" spans="3:3" x14ac:dyDescent="0.2">
      <c r="C3196" s="46"/>
    </row>
    <row r="3197" spans="3:3" x14ac:dyDescent="0.2">
      <c r="C3197" s="46"/>
    </row>
    <row r="3198" spans="3:3" x14ac:dyDescent="0.2">
      <c r="C3198" s="46"/>
    </row>
    <row r="3199" spans="3:3" x14ac:dyDescent="0.2">
      <c r="C3199" s="46"/>
    </row>
    <row r="3200" spans="3:3" x14ac:dyDescent="0.2">
      <c r="C3200" s="46"/>
    </row>
    <row r="3201" spans="3:3" x14ac:dyDescent="0.2">
      <c r="C3201" s="46"/>
    </row>
    <row r="3202" spans="3:3" x14ac:dyDescent="0.2">
      <c r="C3202" s="46"/>
    </row>
    <row r="3203" spans="3:3" x14ac:dyDescent="0.2">
      <c r="C3203" s="46"/>
    </row>
    <row r="3204" spans="3:3" x14ac:dyDescent="0.2">
      <c r="C3204" s="46"/>
    </row>
    <row r="3205" spans="3:3" x14ac:dyDescent="0.2">
      <c r="C3205" s="46"/>
    </row>
    <row r="3206" spans="3:3" x14ac:dyDescent="0.2">
      <c r="C3206" s="46"/>
    </row>
    <row r="3207" spans="3:3" x14ac:dyDescent="0.2">
      <c r="C3207" s="46"/>
    </row>
    <row r="3208" spans="3:3" x14ac:dyDescent="0.2">
      <c r="C3208" s="46"/>
    </row>
    <row r="3209" spans="3:3" x14ac:dyDescent="0.2">
      <c r="C3209" s="46"/>
    </row>
    <row r="3210" spans="3:3" x14ac:dyDescent="0.2">
      <c r="C3210" s="46"/>
    </row>
    <row r="3211" spans="3:3" x14ac:dyDescent="0.2">
      <c r="C3211" s="46"/>
    </row>
    <row r="3212" spans="3:3" x14ac:dyDescent="0.2">
      <c r="C3212" s="46"/>
    </row>
    <row r="3213" spans="3:3" x14ac:dyDescent="0.2">
      <c r="C3213" s="46"/>
    </row>
    <row r="3214" spans="3:3" x14ac:dyDescent="0.2">
      <c r="C3214" s="46"/>
    </row>
    <row r="3215" spans="3:3" x14ac:dyDescent="0.2">
      <c r="C3215" s="46"/>
    </row>
    <row r="3216" spans="3:3" x14ac:dyDescent="0.2">
      <c r="C3216" s="46"/>
    </row>
    <row r="3217" spans="3:3" x14ac:dyDescent="0.2">
      <c r="C3217" s="46"/>
    </row>
    <row r="3218" spans="3:3" x14ac:dyDescent="0.2">
      <c r="C3218" s="46"/>
    </row>
    <row r="3219" spans="3:3" x14ac:dyDescent="0.2">
      <c r="C3219" s="46"/>
    </row>
    <row r="3220" spans="3:3" x14ac:dyDescent="0.2">
      <c r="C3220" s="46"/>
    </row>
    <row r="3221" spans="3:3" x14ac:dyDescent="0.2">
      <c r="C3221" s="46"/>
    </row>
    <row r="3222" spans="3:3" x14ac:dyDescent="0.2">
      <c r="C3222" s="46"/>
    </row>
    <row r="3223" spans="3:3" x14ac:dyDescent="0.2">
      <c r="C3223" s="46"/>
    </row>
    <row r="3224" spans="3:3" x14ac:dyDescent="0.2">
      <c r="C3224" s="46"/>
    </row>
    <row r="3225" spans="3:3" x14ac:dyDescent="0.2">
      <c r="C3225" s="46"/>
    </row>
    <row r="3226" spans="3:3" x14ac:dyDescent="0.2">
      <c r="C3226" s="46"/>
    </row>
    <row r="3227" spans="3:3" x14ac:dyDescent="0.2">
      <c r="C3227" s="46"/>
    </row>
    <row r="3228" spans="3:3" x14ac:dyDescent="0.2">
      <c r="C3228" s="46"/>
    </row>
    <row r="3229" spans="3:3" x14ac:dyDescent="0.2">
      <c r="C3229" s="46"/>
    </row>
    <row r="3230" spans="3:3" x14ac:dyDescent="0.2">
      <c r="C3230" s="46"/>
    </row>
    <row r="3231" spans="3:3" x14ac:dyDescent="0.2">
      <c r="C3231" s="46"/>
    </row>
    <row r="3232" spans="3:3" x14ac:dyDescent="0.2">
      <c r="C3232" s="46"/>
    </row>
    <row r="3233" spans="3:3" x14ac:dyDescent="0.2">
      <c r="C3233" s="46"/>
    </row>
    <row r="3234" spans="3:3" x14ac:dyDescent="0.2">
      <c r="C3234" s="46"/>
    </row>
    <row r="3235" spans="3:3" x14ac:dyDescent="0.2">
      <c r="C3235" s="46"/>
    </row>
    <row r="3236" spans="3:3" x14ac:dyDescent="0.2">
      <c r="C3236" s="46"/>
    </row>
    <row r="3237" spans="3:3" x14ac:dyDescent="0.2">
      <c r="C3237" s="46"/>
    </row>
    <row r="3238" spans="3:3" x14ac:dyDescent="0.2">
      <c r="C3238" s="46"/>
    </row>
    <row r="3239" spans="3:3" x14ac:dyDescent="0.2">
      <c r="C3239" s="46"/>
    </row>
    <row r="3240" spans="3:3" x14ac:dyDescent="0.2">
      <c r="C3240" s="46"/>
    </row>
    <row r="3241" spans="3:3" x14ac:dyDescent="0.2">
      <c r="C3241" s="46"/>
    </row>
    <row r="3242" spans="3:3" x14ac:dyDescent="0.2">
      <c r="C3242" s="46"/>
    </row>
    <row r="3243" spans="3:3" x14ac:dyDescent="0.2">
      <c r="C3243" s="46"/>
    </row>
    <row r="3244" spans="3:3" x14ac:dyDescent="0.2">
      <c r="C3244" s="46"/>
    </row>
    <row r="3245" spans="3:3" x14ac:dyDescent="0.2">
      <c r="C3245" s="46"/>
    </row>
    <row r="3246" spans="3:3" x14ac:dyDescent="0.2">
      <c r="C3246" s="46"/>
    </row>
    <row r="3247" spans="3:3" x14ac:dyDescent="0.2">
      <c r="C3247" s="46"/>
    </row>
    <row r="3248" spans="3:3" x14ac:dyDescent="0.2">
      <c r="C3248" s="46"/>
    </row>
    <row r="3249" spans="3:3" x14ac:dyDescent="0.2">
      <c r="C3249" s="46"/>
    </row>
    <row r="3250" spans="3:3" x14ac:dyDescent="0.2">
      <c r="C3250" s="46"/>
    </row>
    <row r="3251" spans="3:3" x14ac:dyDescent="0.2">
      <c r="C3251" s="46"/>
    </row>
    <row r="3252" spans="3:3" x14ac:dyDescent="0.2">
      <c r="C3252" s="46"/>
    </row>
    <row r="3253" spans="3:3" x14ac:dyDescent="0.2">
      <c r="C3253" s="46"/>
    </row>
    <row r="3254" spans="3:3" x14ac:dyDescent="0.2">
      <c r="C3254" s="46"/>
    </row>
    <row r="3255" spans="3:3" x14ac:dyDescent="0.2">
      <c r="C3255" s="46"/>
    </row>
    <row r="3256" spans="3:3" x14ac:dyDescent="0.2">
      <c r="C3256" s="46"/>
    </row>
    <row r="3257" spans="3:3" x14ac:dyDescent="0.2">
      <c r="C3257" s="46"/>
    </row>
    <row r="3258" spans="3:3" x14ac:dyDescent="0.2">
      <c r="C3258" s="46"/>
    </row>
    <row r="3259" spans="3:3" x14ac:dyDescent="0.2">
      <c r="C3259" s="46"/>
    </row>
    <row r="3260" spans="3:3" x14ac:dyDescent="0.2">
      <c r="C3260" s="46"/>
    </row>
    <row r="3261" spans="3:3" x14ac:dyDescent="0.2">
      <c r="C3261" s="46"/>
    </row>
    <row r="3262" spans="3:3" x14ac:dyDescent="0.2">
      <c r="C3262" s="46"/>
    </row>
    <row r="3263" spans="3:3" x14ac:dyDescent="0.2">
      <c r="C3263" s="46"/>
    </row>
    <row r="3264" spans="3:3" x14ac:dyDescent="0.2">
      <c r="C3264" s="46"/>
    </row>
    <row r="3265" spans="3:3" x14ac:dyDescent="0.2">
      <c r="C3265" s="46"/>
    </row>
    <row r="3266" spans="3:3" x14ac:dyDescent="0.2">
      <c r="C3266" s="46"/>
    </row>
    <row r="3267" spans="3:3" x14ac:dyDescent="0.2">
      <c r="C3267" s="46"/>
    </row>
    <row r="3268" spans="3:3" x14ac:dyDescent="0.2">
      <c r="C3268" s="46"/>
    </row>
    <row r="3269" spans="3:3" x14ac:dyDescent="0.2">
      <c r="C3269" s="46"/>
    </row>
    <row r="3270" spans="3:3" x14ac:dyDescent="0.2">
      <c r="C3270" s="46"/>
    </row>
    <row r="3271" spans="3:3" x14ac:dyDescent="0.2">
      <c r="C3271" s="46"/>
    </row>
    <row r="3272" spans="3:3" x14ac:dyDescent="0.2">
      <c r="C3272" s="46"/>
    </row>
    <row r="3273" spans="3:3" x14ac:dyDescent="0.2">
      <c r="C3273" s="46"/>
    </row>
    <row r="3274" spans="3:3" x14ac:dyDescent="0.2">
      <c r="C3274" s="46"/>
    </row>
    <row r="3275" spans="3:3" x14ac:dyDescent="0.2">
      <c r="C3275" s="46"/>
    </row>
    <row r="3276" spans="3:3" x14ac:dyDescent="0.2">
      <c r="C3276" s="46"/>
    </row>
    <row r="3277" spans="3:3" x14ac:dyDescent="0.2">
      <c r="C3277" s="46"/>
    </row>
    <row r="3278" spans="3:3" x14ac:dyDescent="0.2">
      <c r="C3278" s="46"/>
    </row>
    <row r="3279" spans="3:3" x14ac:dyDescent="0.2">
      <c r="C3279" s="46"/>
    </row>
    <row r="3280" spans="3:3" x14ac:dyDescent="0.2">
      <c r="C3280" s="46"/>
    </row>
    <row r="3281" spans="3:3" x14ac:dyDescent="0.2">
      <c r="C3281" s="46"/>
    </row>
    <row r="3282" spans="3:3" x14ac:dyDescent="0.2">
      <c r="C3282" s="46"/>
    </row>
    <row r="3283" spans="3:3" x14ac:dyDescent="0.2">
      <c r="C3283" s="46"/>
    </row>
    <row r="3284" spans="3:3" x14ac:dyDescent="0.2">
      <c r="C3284" s="46"/>
    </row>
    <row r="3285" spans="3:3" x14ac:dyDescent="0.2">
      <c r="C3285" s="46"/>
    </row>
    <row r="3286" spans="3:3" x14ac:dyDescent="0.2">
      <c r="C3286" s="46"/>
    </row>
    <row r="3287" spans="3:3" x14ac:dyDescent="0.2">
      <c r="C3287" s="46"/>
    </row>
    <row r="3288" spans="3:3" x14ac:dyDescent="0.2">
      <c r="C3288" s="46"/>
    </row>
    <row r="3289" spans="3:3" x14ac:dyDescent="0.2">
      <c r="C3289" s="46"/>
    </row>
    <row r="3290" spans="3:3" x14ac:dyDescent="0.2">
      <c r="C3290" s="46"/>
    </row>
    <row r="3291" spans="3:3" x14ac:dyDescent="0.2">
      <c r="C3291" s="46"/>
    </row>
    <row r="3292" spans="3:3" x14ac:dyDescent="0.2">
      <c r="C3292" s="46"/>
    </row>
    <row r="3293" spans="3:3" x14ac:dyDescent="0.2">
      <c r="C3293" s="46"/>
    </row>
    <row r="3294" spans="3:3" x14ac:dyDescent="0.2">
      <c r="C3294" s="46"/>
    </row>
    <row r="3295" spans="3:3" x14ac:dyDescent="0.2">
      <c r="C3295" s="46"/>
    </row>
    <row r="3296" spans="3:3" x14ac:dyDescent="0.2">
      <c r="C3296" s="46"/>
    </row>
    <row r="3297" spans="3:3" x14ac:dyDescent="0.2">
      <c r="C3297" s="46"/>
    </row>
    <row r="3298" spans="3:3" x14ac:dyDescent="0.2">
      <c r="C3298" s="46"/>
    </row>
    <row r="3299" spans="3:3" x14ac:dyDescent="0.2">
      <c r="C3299" s="46"/>
    </row>
    <row r="3300" spans="3:3" x14ac:dyDescent="0.2">
      <c r="C3300" s="46"/>
    </row>
    <row r="3301" spans="3:3" x14ac:dyDescent="0.2">
      <c r="C3301" s="46"/>
    </row>
    <row r="3302" spans="3:3" x14ac:dyDescent="0.2">
      <c r="C3302" s="46"/>
    </row>
    <row r="3303" spans="3:3" x14ac:dyDescent="0.2">
      <c r="C3303" s="46"/>
    </row>
    <row r="3304" spans="3:3" x14ac:dyDescent="0.2">
      <c r="C3304" s="46"/>
    </row>
    <row r="3305" spans="3:3" x14ac:dyDescent="0.2">
      <c r="C3305" s="46"/>
    </row>
    <row r="3306" spans="3:3" x14ac:dyDescent="0.2">
      <c r="C3306" s="46"/>
    </row>
    <row r="3307" spans="3:3" x14ac:dyDescent="0.2">
      <c r="C3307" s="46"/>
    </row>
    <row r="3308" spans="3:3" x14ac:dyDescent="0.2">
      <c r="C3308" s="46"/>
    </row>
    <row r="3309" spans="3:3" x14ac:dyDescent="0.2">
      <c r="C3309" s="46"/>
    </row>
    <row r="3310" spans="3:3" x14ac:dyDescent="0.2">
      <c r="C3310" s="46"/>
    </row>
    <row r="3311" spans="3:3" x14ac:dyDescent="0.2">
      <c r="C3311" s="46"/>
    </row>
    <row r="3312" spans="3:3" x14ac:dyDescent="0.2">
      <c r="C3312" s="46"/>
    </row>
    <row r="3313" spans="3:3" x14ac:dyDescent="0.2">
      <c r="C3313" s="46"/>
    </row>
    <row r="3314" spans="3:3" x14ac:dyDescent="0.2">
      <c r="C3314" s="46"/>
    </row>
    <row r="3315" spans="3:3" x14ac:dyDescent="0.2">
      <c r="C3315" s="46"/>
    </row>
    <row r="3316" spans="3:3" x14ac:dyDescent="0.2">
      <c r="C3316" s="46"/>
    </row>
    <row r="3317" spans="3:3" x14ac:dyDescent="0.2">
      <c r="C3317" s="46"/>
    </row>
    <row r="3318" spans="3:3" x14ac:dyDescent="0.2">
      <c r="C3318" s="46"/>
    </row>
    <row r="3319" spans="3:3" x14ac:dyDescent="0.2">
      <c r="C3319" s="46"/>
    </row>
    <row r="3320" spans="3:3" x14ac:dyDescent="0.2">
      <c r="C3320" s="46"/>
    </row>
    <row r="3321" spans="3:3" x14ac:dyDescent="0.2">
      <c r="C3321" s="46"/>
    </row>
    <row r="3322" spans="3:3" x14ac:dyDescent="0.2">
      <c r="C3322" s="46"/>
    </row>
    <row r="3323" spans="3:3" x14ac:dyDescent="0.2">
      <c r="C3323" s="46"/>
    </row>
    <row r="3324" spans="3:3" x14ac:dyDescent="0.2">
      <c r="C3324" s="46"/>
    </row>
    <row r="3325" spans="3:3" x14ac:dyDescent="0.2">
      <c r="C3325" s="46"/>
    </row>
    <row r="3326" spans="3:3" x14ac:dyDescent="0.2">
      <c r="C3326" s="46"/>
    </row>
    <row r="3327" spans="3:3" x14ac:dyDescent="0.2">
      <c r="C3327" s="46"/>
    </row>
    <row r="3328" spans="3:3" x14ac:dyDescent="0.2">
      <c r="C3328" s="46"/>
    </row>
    <row r="3329" spans="3:3" x14ac:dyDescent="0.2">
      <c r="C3329" s="46"/>
    </row>
    <row r="3330" spans="3:3" x14ac:dyDescent="0.2">
      <c r="C3330" s="46"/>
    </row>
    <row r="3331" spans="3:3" x14ac:dyDescent="0.2">
      <c r="C3331" s="46"/>
    </row>
    <row r="3332" spans="3:3" x14ac:dyDescent="0.2">
      <c r="C3332" s="46"/>
    </row>
    <row r="3333" spans="3:3" x14ac:dyDescent="0.2">
      <c r="C3333" s="46"/>
    </row>
    <row r="3334" spans="3:3" x14ac:dyDescent="0.2">
      <c r="C3334" s="46"/>
    </row>
    <row r="3335" spans="3:3" x14ac:dyDescent="0.2">
      <c r="C3335" s="46"/>
    </row>
    <row r="3336" spans="3:3" x14ac:dyDescent="0.2">
      <c r="C3336" s="46"/>
    </row>
    <row r="3337" spans="3:3" x14ac:dyDescent="0.2">
      <c r="C3337" s="46"/>
    </row>
    <row r="3338" spans="3:3" x14ac:dyDescent="0.2">
      <c r="C3338" s="46"/>
    </row>
    <row r="3339" spans="3:3" x14ac:dyDescent="0.2">
      <c r="C3339" s="46"/>
    </row>
    <row r="3340" spans="3:3" x14ac:dyDescent="0.2">
      <c r="C3340" s="46"/>
    </row>
    <row r="3341" spans="3:3" x14ac:dyDescent="0.2">
      <c r="C3341" s="46"/>
    </row>
    <row r="3342" spans="3:3" x14ac:dyDescent="0.2">
      <c r="C3342" s="46"/>
    </row>
    <row r="3343" spans="3:3" x14ac:dyDescent="0.2">
      <c r="C3343" s="46"/>
    </row>
    <row r="3344" spans="3:3" x14ac:dyDescent="0.2">
      <c r="C3344" s="46"/>
    </row>
    <row r="3345" spans="3:3" x14ac:dyDescent="0.2">
      <c r="C3345" s="46"/>
    </row>
    <row r="3346" spans="3:3" x14ac:dyDescent="0.2">
      <c r="C3346" s="46"/>
    </row>
    <row r="3347" spans="3:3" x14ac:dyDescent="0.2">
      <c r="C3347" s="46"/>
    </row>
    <row r="3348" spans="3:3" x14ac:dyDescent="0.2">
      <c r="C3348" s="46"/>
    </row>
    <row r="3349" spans="3:3" x14ac:dyDescent="0.2">
      <c r="C3349" s="46"/>
    </row>
    <row r="3350" spans="3:3" x14ac:dyDescent="0.2">
      <c r="C3350" s="46"/>
    </row>
    <row r="3351" spans="3:3" x14ac:dyDescent="0.2">
      <c r="C3351" s="46"/>
    </row>
    <row r="3352" spans="3:3" x14ac:dyDescent="0.2">
      <c r="C3352" s="46"/>
    </row>
    <row r="3353" spans="3:3" x14ac:dyDescent="0.2">
      <c r="C3353" s="46"/>
    </row>
    <row r="3354" spans="3:3" x14ac:dyDescent="0.2">
      <c r="C3354" s="46"/>
    </row>
    <row r="3355" spans="3:3" x14ac:dyDescent="0.2">
      <c r="C3355" s="46"/>
    </row>
    <row r="3356" spans="3:3" x14ac:dyDescent="0.2">
      <c r="C3356" s="46"/>
    </row>
    <row r="3357" spans="3:3" x14ac:dyDescent="0.2">
      <c r="C3357" s="46"/>
    </row>
    <row r="3358" spans="3:3" x14ac:dyDescent="0.2">
      <c r="C3358" s="46"/>
    </row>
    <row r="3359" spans="3:3" x14ac:dyDescent="0.2">
      <c r="C3359" s="46"/>
    </row>
    <row r="3360" spans="3:3" x14ac:dyDescent="0.2">
      <c r="C3360" s="46"/>
    </row>
    <row r="3361" spans="3:3" x14ac:dyDescent="0.2">
      <c r="C3361" s="46"/>
    </row>
    <row r="3362" spans="3:3" x14ac:dyDescent="0.2">
      <c r="C3362" s="46"/>
    </row>
    <row r="3363" spans="3:3" x14ac:dyDescent="0.2">
      <c r="C3363" s="46"/>
    </row>
    <row r="3364" spans="3:3" x14ac:dyDescent="0.2">
      <c r="C3364" s="46"/>
    </row>
    <row r="3365" spans="3:3" x14ac:dyDescent="0.2">
      <c r="C3365" s="46"/>
    </row>
    <row r="3366" spans="3:3" x14ac:dyDescent="0.2">
      <c r="C3366" s="46"/>
    </row>
    <row r="3367" spans="3:3" x14ac:dyDescent="0.2">
      <c r="C3367" s="46"/>
    </row>
    <row r="3368" spans="3:3" x14ac:dyDescent="0.2">
      <c r="C3368" s="46"/>
    </row>
    <row r="3369" spans="3:3" x14ac:dyDescent="0.2">
      <c r="C3369" s="46"/>
    </row>
    <row r="3370" spans="3:3" x14ac:dyDescent="0.2">
      <c r="C3370" s="46"/>
    </row>
    <row r="3371" spans="3:3" x14ac:dyDescent="0.2">
      <c r="C3371" s="46"/>
    </row>
    <row r="3372" spans="3:3" x14ac:dyDescent="0.2">
      <c r="C3372" s="46"/>
    </row>
    <row r="3373" spans="3:3" x14ac:dyDescent="0.2">
      <c r="C3373" s="46"/>
    </row>
    <row r="3374" spans="3:3" x14ac:dyDescent="0.2">
      <c r="C3374" s="46"/>
    </row>
    <row r="3375" spans="3:3" x14ac:dyDescent="0.2">
      <c r="C3375" s="46"/>
    </row>
    <row r="3376" spans="3:3" x14ac:dyDescent="0.2">
      <c r="C3376" s="46"/>
    </row>
    <row r="3377" spans="3:3" x14ac:dyDescent="0.2">
      <c r="C3377" s="46"/>
    </row>
    <row r="3378" spans="3:3" x14ac:dyDescent="0.2">
      <c r="C3378" s="46"/>
    </row>
    <row r="3379" spans="3:3" x14ac:dyDescent="0.2">
      <c r="C3379" s="46"/>
    </row>
    <row r="3380" spans="3:3" x14ac:dyDescent="0.2">
      <c r="C3380" s="46"/>
    </row>
    <row r="3381" spans="3:3" x14ac:dyDescent="0.2">
      <c r="C3381" s="46"/>
    </row>
    <row r="3382" spans="3:3" x14ac:dyDescent="0.2">
      <c r="C3382" s="46"/>
    </row>
    <row r="3383" spans="3:3" x14ac:dyDescent="0.2">
      <c r="C3383" s="46"/>
    </row>
    <row r="3384" spans="3:3" x14ac:dyDescent="0.2">
      <c r="C3384" s="46"/>
    </row>
    <row r="3385" spans="3:3" x14ac:dyDescent="0.2">
      <c r="C3385" s="46"/>
    </row>
    <row r="3386" spans="3:3" x14ac:dyDescent="0.2">
      <c r="C3386" s="46"/>
    </row>
    <row r="3387" spans="3:3" x14ac:dyDescent="0.2">
      <c r="C3387" s="46"/>
    </row>
    <row r="3388" spans="3:3" x14ac:dyDescent="0.2">
      <c r="C3388" s="46"/>
    </row>
    <row r="3389" spans="3:3" x14ac:dyDescent="0.2">
      <c r="C3389" s="46"/>
    </row>
    <row r="3390" spans="3:3" x14ac:dyDescent="0.2">
      <c r="C3390" s="46"/>
    </row>
    <row r="3391" spans="3:3" x14ac:dyDescent="0.2">
      <c r="C3391" s="46"/>
    </row>
    <row r="3392" spans="3:3" x14ac:dyDescent="0.2">
      <c r="C3392" s="46"/>
    </row>
    <row r="3393" spans="3:3" x14ac:dyDescent="0.2">
      <c r="C3393" s="46"/>
    </row>
    <row r="3394" spans="3:3" x14ac:dyDescent="0.2">
      <c r="C3394" s="46"/>
    </row>
    <row r="3395" spans="3:3" x14ac:dyDescent="0.2">
      <c r="C3395" s="46"/>
    </row>
    <row r="3396" spans="3:3" x14ac:dyDescent="0.2">
      <c r="C3396" s="46"/>
    </row>
    <row r="3397" spans="3:3" x14ac:dyDescent="0.2">
      <c r="C3397" s="46"/>
    </row>
    <row r="3398" spans="3:3" x14ac:dyDescent="0.2">
      <c r="C3398" s="46"/>
    </row>
    <row r="3399" spans="3:3" x14ac:dyDescent="0.2">
      <c r="C3399" s="46"/>
    </row>
    <row r="3400" spans="3:3" x14ac:dyDescent="0.2">
      <c r="C3400" s="46"/>
    </row>
    <row r="3401" spans="3:3" x14ac:dyDescent="0.2">
      <c r="C3401" s="46"/>
    </row>
    <row r="3402" spans="3:3" x14ac:dyDescent="0.2">
      <c r="C3402" s="46"/>
    </row>
    <row r="3403" spans="3:3" x14ac:dyDescent="0.2">
      <c r="C3403" s="46"/>
    </row>
    <row r="3404" spans="3:3" x14ac:dyDescent="0.2">
      <c r="C3404" s="46"/>
    </row>
    <row r="3405" spans="3:3" x14ac:dyDescent="0.2">
      <c r="C3405" s="46"/>
    </row>
    <row r="3406" spans="3:3" x14ac:dyDescent="0.2">
      <c r="C3406" s="46"/>
    </row>
    <row r="3407" spans="3:3" x14ac:dyDescent="0.2">
      <c r="C3407" s="46"/>
    </row>
    <row r="3408" spans="3:3" x14ac:dyDescent="0.2">
      <c r="C3408" s="46"/>
    </row>
    <row r="3409" spans="3:3" x14ac:dyDescent="0.2">
      <c r="C3409" s="46"/>
    </row>
    <row r="3410" spans="3:3" x14ac:dyDescent="0.2">
      <c r="C3410" s="46"/>
    </row>
    <row r="3411" spans="3:3" x14ac:dyDescent="0.2">
      <c r="C3411" s="46"/>
    </row>
    <row r="3412" spans="3:3" x14ac:dyDescent="0.2">
      <c r="C3412" s="46"/>
    </row>
    <row r="3413" spans="3:3" x14ac:dyDescent="0.2">
      <c r="C3413" s="46"/>
    </row>
    <row r="3414" spans="3:3" x14ac:dyDescent="0.2">
      <c r="C3414" s="46"/>
    </row>
    <row r="3415" spans="3:3" x14ac:dyDescent="0.2">
      <c r="C3415" s="46"/>
    </row>
    <row r="3416" spans="3:3" x14ac:dyDescent="0.2">
      <c r="C3416" s="46"/>
    </row>
    <row r="3417" spans="3:3" x14ac:dyDescent="0.2">
      <c r="C3417" s="46"/>
    </row>
    <row r="3418" spans="3:3" x14ac:dyDescent="0.2">
      <c r="C3418" s="46"/>
    </row>
    <row r="3419" spans="3:3" x14ac:dyDescent="0.2">
      <c r="C3419" s="46"/>
    </row>
    <row r="3420" spans="3:3" x14ac:dyDescent="0.2">
      <c r="C3420" s="46"/>
    </row>
    <row r="3421" spans="3:3" x14ac:dyDescent="0.2">
      <c r="C3421" s="46"/>
    </row>
    <row r="3422" spans="3:3" x14ac:dyDescent="0.2">
      <c r="C3422" s="46"/>
    </row>
    <row r="3423" spans="3:3" x14ac:dyDescent="0.2">
      <c r="C3423" s="46"/>
    </row>
    <row r="3424" spans="3:3" x14ac:dyDescent="0.2">
      <c r="C3424" s="46"/>
    </row>
    <row r="3425" spans="3:3" x14ac:dyDescent="0.2">
      <c r="C3425" s="46"/>
    </row>
    <row r="3426" spans="3:3" x14ac:dyDescent="0.2">
      <c r="C3426" s="46"/>
    </row>
    <row r="3427" spans="3:3" x14ac:dyDescent="0.2">
      <c r="C3427" s="46"/>
    </row>
    <row r="3428" spans="3:3" x14ac:dyDescent="0.2">
      <c r="C3428" s="46"/>
    </row>
    <row r="3429" spans="3:3" x14ac:dyDescent="0.2">
      <c r="C3429" s="46"/>
    </row>
    <row r="3430" spans="3:3" x14ac:dyDescent="0.2">
      <c r="C3430" s="46"/>
    </row>
    <row r="3431" spans="3:3" x14ac:dyDescent="0.2">
      <c r="C3431" s="46"/>
    </row>
    <row r="3432" spans="3:3" x14ac:dyDescent="0.2">
      <c r="C3432" s="46"/>
    </row>
    <row r="3433" spans="3:3" x14ac:dyDescent="0.2">
      <c r="C3433" s="46"/>
    </row>
    <row r="3434" spans="3:3" x14ac:dyDescent="0.2">
      <c r="C3434" s="46"/>
    </row>
    <row r="3435" spans="3:3" x14ac:dyDescent="0.2">
      <c r="C3435" s="46"/>
    </row>
    <row r="3436" spans="3:3" x14ac:dyDescent="0.2">
      <c r="C3436" s="46"/>
    </row>
    <row r="3437" spans="3:3" x14ac:dyDescent="0.2">
      <c r="C3437" s="46"/>
    </row>
    <row r="3438" spans="3:3" x14ac:dyDescent="0.2">
      <c r="C3438" s="46"/>
    </row>
    <row r="3439" spans="3:3" x14ac:dyDescent="0.2">
      <c r="C3439" s="46"/>
    </row>
    <row r="3440" spans="3:3" x14ac:dyDescent="0.2">
      <c r="C3440" s="46"/>
    </row>
    <row r="3441" spans="3:3" x14ac:dyDescent="0.2">
      <c r="C3441" s="46"/>
    </row>
    <row r="3442" spans="3:3" x14ac:dyDescent="0.2">
      <c r="C3442" s="46"/>
    </row>
    <row r="3443" spans="3:3" x14ac:dyDescent="0.2">
      <c r="C3443" s="46"/>
    </row>
    <row r="3444" spans="3:3" x14ac:dyDescent="0.2">
      <c r="C3444" s="46"/>
    </row>
    <row r="3445" spans="3:3" x14ac:dyDescent="0.2">
      <c r="C3445" s="46"/>
    </row>
    <row r="3446" spans="3:3" x14ac:dyDescent="0.2">
      <c r="C3446" s="46"/>
    </row>
    <row r="3447" spans="3:3" x14ac:dyDescent="0.2">
      <c r="C3447" s="46"/>
    </row>
    <row r="3448" spans="3:3" x14ac:dyDescent="0.2">
      <c r="C3448" s="46"/>
    </row>
    <row r="3449" spans="3:3" x14ac:dyDescent="0.2">
      <c r="C3449" s="46"/>
    </row>
    <row r="3450" spans="3:3" x14ac:dyDescent="0.2">
      <c r="C3450" s="46"/>
    </row>
    <row r="3451" spans="3:3" x14ac:dyDescent="0.2">
      <c r="C3451" s="46"/>
    </row>
    <row r="3452" spans="3:3" x14ac:dyDescent="0.2">
      <c r="C3452" s="46"/>
    </row>
    <row r="3453" spans="3:3" x14ac:dyDescent="0.2">
      <c r="C3453" s="46"/>
    </row>
    <row r="3454" spans="3:3" x14ac:dyDescent="0.2">
      <c r="C3454" s="46"/>
    </row>
    <row r="3455" spans="3:3" x14ac:dyDescent="0.2">
      <c r="C3455" s="46"/>
    </row>
    <row r="3456" spans="3:3" x14ac:dyDescent="0.2">
      <c r="C3456" s="46"/>
    </row>
    <row r="3457" spans="3:3" x14ac:dyDescent="0.2">
      <c r="C3457" s="46"/>
    </row>
    <row r="3458" spans="3:3" x14ac:dyDescent="0.2">
      <c r="C3458" s="46"/>
    </row>
    <row r="3459" spans="3:3" x14ac:dyDescent="0.2">
      <c r="C3459" s="46"/>
    </row>
    <row r="3460" spans="3:3" x14ac:dyDescent="0.2">
      <c r="C3460" s="46"/>
    </row>
    <row r="3461" spans="3:3" x14ac:dyDescent="0.2">
      <c r="C3461" s="46"/>
    </row>
    <row r="3462" spans="3:3" x14ac:dyDescent="0.2">
      <c r="C3462" s="46"/>
    </row>
    <row r="3463" spans="3:3" x14ac:dyDescent="0.2">
      <c r="C3463" s="46"/>
    </row>
    <row r="3464" spans="3:3" x14ac:dyDescent="0.2">
      <c r="C3464" s="46"/>
    </row>
    <row r="3465" spans="3:3" x14ac:dyDescent="0.2">
      <c r="C3465" s="46"/>
    </row>
    <row r="3466" spans="3:3" x14ac:dyDescent="0.2">
      <c r="C3466" s="46"/>
    </row>
    <row r="3467" spans="3:3" x14ac:dyDescent="0.2">
      <c r="C3467" s="46"/>
    </row>
    <row r="3468" spans="3:3" x14ac:dyDescent="0.2">
      <c r="C3468" s="46"/>
    </row>
    <row r="3469" spans="3:3" x14ac:dyDescent="0.2">
      <c r="C3469" s="46"/>
    </row>
    <row r="3470" spans="3:3" x14ac:dyDescent="0.2">
      <c r="C3470" s="46"/>
    </row>
    <row r="3471" spans="3:3" x14ac:dyDescent="0.2">
      <c r="C3471" s="46"/>
    </row>
    <row r="3472" spans="3:3" x14ac:dyDescent="0.2">
      <c r="C3472" s="46"/>
    </row>
    <row r="3473" spans="3:3" x14ac:dyDescent="0.2">
      <c r="C3473" s="46"/>
    </row>
    <row r="3474" spans="3:3" x14ac:dyDescent="0.2">
      <c r="C3474" s="46"/>
    </row>
    <row r="3475" spans="3:3" x14ac:dyDescent="0.2">
      <c r="C3475" s="46"/>
    </row>
    <row r="3476" spans="3:3" x14ac:dyDescent="0.2">
      <c r="C3476" s="46"/>
    </row>
    <row r="3477" spans="3:3" x14ac:dyDescent="0.2">
      <c r="C3477" s="46"/>
    </row>
    <row r="3478" spans="3:3" x14ac:dyDescent="0.2">
      <c r="C3478" s="46"/>
    </row>
    <row r="3479" spans="3:3" x14ac:dyDescent="0.2">
      <c r="C3479" s="46"/>
    </row>
    <row r="3480" spans="3:3" x14ac:dyDescent="0.2">
      <c r="C3480" s="46"/>
    </row>
    <row r="3481" spans="3:3" x14ac:dyDescent="0.2">
      <c r="C3481" s="46"/>
    </row>
    <row r="3482" spans="3:3" x14ac:dyDescent="0.2">
      <c r="C3482" s="46"/>
    </row>
    <row r="3483" spans="3:3" x14ac:dyDescent="0.2">
      <c r="C3483" s="46"/>
    </row>
    <row r="3484" spans="3:3" x14ac:dyDescent="0.2">
      <c r="C3484" s="46"/>
    </row>
    <row r="3485" spans="3:3" x14ac:dyDescent="0.2">
      <c r="C3485" s="46"/>
    </row>
    <row r="3486" spans="3:3" x14ac:dyDescent="0.2">
      <c r="C3486" s="46"/>
    </row>
    <row r="3487" spans="3:3" x14ac:dyDescent="0.2">
      <c r="C3487" s="46"/>
    </row>
    <row r="3488" spans="3:3" x14ac:dyDescent="0.2">
      <c r="C3488" s="46"/>
    </row>
    <row r="3489" spans="3:3" x14ac:dyDescent="0.2">
      <c r="C3489" s="46"/>
    </row>
    <row r="3490" spans="3:3" x14ac:dyDescent="0.2">
      <c r="C3490" s="46"/>
    </row>
    <row r="3491" spans="3:3" x14ac:dyDescent="0.2">
      <c r="C3491" s="46"/>
    </row>
    <row r="3492" spans="3:3" x14ac:dyDescent="0.2">
      <c r="C3492" s="46"/>
    </row>
    <row r="3493" spans="3:3" x14ac:dyDescent="0.2">
      <c r="C3493" s="46"/>
    </row>
    <row r="3494" spans="3:3" x14ac:dyDescent="0.2">
      <c r="C3494" s="46"/>
    </row>
    <row r="3495" spans="3:3" x14ac:dyDescent="0.2">
      <c r="C3495" s="46"/>
    </row>
    <row r="3496" spans="3:3" x14ac:dyDescent="0.2">
      <c r="C3496" s="46"/>
    </row>
    <row r="3497" spans="3:3" x14ac:dyDescent="0.2">
      <c r="C3497" s="46"/>
    </row>
    <row r="3498" spans="3:3" x14ac:dyDescent="0.2">
      <c r="C3498" s="46"/>
    </row>
    <row r="3499" spans="3:3" x14ac:dyDescent="0.2">
      <c r="C3499" s="46"/>
    </row>
    <row r="3500" spans="3:3" x14ac:dyDescent="0.2">
      <c r="C3500" s="46"/>
    </row>
    <row r="3501" spans="3:3" x14ac:dyDescent="0.2">
      <c r="C3501" s="46"/>
    </row>
    <row r="3502" spans="3:3" x14ac:dyDescent="0.2">
      <c r="C3502" s="46"/>
    </row>
    <row r="3503" spans="3:3" x14ac:dyDescent="0.2">
      <c r="C3503" s="46"/>
    </row>
    <row r="3504" spans="3:3" x14ac:dyDescent="0.2">
      <c r="C3504" s="46"/>
    </row>
    <row r="3505" spans="3:3" x14ac:dyDescent="0.2">
      <c r="C3505" s="46"/>
    </row>
    <row r="3506" spans="3:3" x14ac:dyDescent="0.2">
      <c r="C3506" s="46"/>
    </row>
    <row r="3507" spans="3:3" x14ac:dyDescent="0.2">
      <c r="C3507" s="46"/>
    </row>
    <row r="3508" spans="3:3" x14ac:dyDescent="0.2">
      <c r="C3508" s="46"/>
    </row>
    <row r="3509" spans="3:3" x14ac:dyDescent="0.2">
      <c r="C3509" s="46"/>
    </row>
    <row r="3510" spans="3:3" x14ac:dyDescent="0.2">
      <c r="C3510" s="46"/>
    </row>
    <row r="3511" spans="3:3" x14ac:dyDescent="0.2">
      <c r="C3511" s="46"/>
    </row>
    <row r="3512" spans="3:3" x14ac:dyDescent="0.2">
      <c r="C3512" s="46"/>
    </row>
    <row r="3513" spans="3:3" x14ac:dyDescent="0.2">
      <c r="C3513" s="46"/>
    </row>
    <row r="3514" spans="3:3" x14ac:dyDescent="0.2">
      <c r="C3514" s="46"/>
    </row>
    <row r="3515" spans="3:3" x14ac:dyDescent="0.2">
      <c r="C3515" s="46"/>
    </row>
    <row r="3516" spans="3:3" x14ac:dyDescent="0.2">
      <c r="C3516" s="46"/>
    </row>
    <row r="3517" spans="3:3" x14ac:dyDescent="0.2">
      <c r="C3517" s="46"/>
    </row>
    <row r="3518" spans="3:3" x14ac:dyDescent="0.2">
      <c r="C3518" s="46"/>
    </row>
    <row r="3519" spans="3:3" x14ac:dyDescent="0.2">
      <c r="C3519" s="46"/>
    </row>
    <row r="3520" spans="3:3" x14ac:dyDescent="0.2">
      <c r="C3520" s="46"/>
    </row>
    <row r="3521" spans="3:3" x14ac:dyDescent="0.2">
      <c r="C3521" s="46"/>
    </row>
    <row r="3522" spans="3:3" x14ac:dyDescent="0.2">
      <c r="C3522" s="46"/>
    </row>
    <row r="3523" spans="3:3" x14ac:dyDescent="0.2">
      <c r="C3523" s="46"/>
    </row>
    <row r="3524" spans="3:3" x14ac:dyDescent="0.2">
      <c r="C3524" s="46"/>
    </row>
    <row r="3525" spans="3:3" x14ac:dyDescent="0.2">
      <c r="C3525" s="46"/>
    </row>
    <row r="3526" spans="3:3" x14ac:dyDescent="0.2">
      <c r="C3526" s="46"/>
    </row>
    <row r="3527" spans="3:3" x14ac:dyDescent="0.2">
      <c r="C3527" s="46"/>
    </row>
    <row r="3528" spans="3:3" x14ac:dyDescent="0.2">
      <c r="C3528" s="46"/>
    </row>
    <row r="3529" spans="3:3" x14ac:dyDescent="0.2">
      <c r="C3529" s="46"/>
    </row>
    <row r="3530" spans="3:3" x14ac:dyDescent="0.2">
      <c r="C3530" s="46"/>
    </row>
    <row r="3531" spans="3:3" x14ac:dyDescent="0.2">
      <c r="C3531" s="46"/>
    </row>
  </sheetData>
  <sheetProtection algorithmName="SHA-512" hashValue="WrjTTJDVYJPh4Y63g1JTLcxmJy5EBy2lS5eNjF7u76N+vy09D5Y8VzP1oC0GIZf2ItkqVqn6hkCWRPTvaKprlw==" saltValue="h90EGGkSNDZQlXDzl+YKUg==" spinCount="100000" sheet="1" selectLockedCells="1" selectUnlockedCells="1"/>
  <protectedRanges>
    <protectedRange algorithmName="SHA-512" hashValue="+aiVGr4JGVoVvl/r24uMQAvrzyK6ONxZvaxIZ0Vld244rGOjj5RkbE/4ArN+fAavgQrY5OENQ02npF9zKuDkQg==" saltValue="PLeih6mWJY8Je6BdmRvI6Q==" spinCount="100000" sqref="R25:R44 U25:U44" name="Plage1_5_3_3"/>
    <protectedRange algorithmName="SHA-512" hashValue="+aiVGr4JGVoVvl/r24uMQAvrzyK6ONxZvaxIZ0Vld244rGOjj5RkbE/4ArN+fAavgQrY5OENQ02npF9zKuDkQg==" saltValue="PLeih6mWJY8Je6BdmRvI6Q==" spinCount="100000" sqref="K6:Q10 K12:Q12 K11:M11 O11:Q11 K13:M13 O13:Q13" name="Plage1_1_2_1_1_1"/>
    <protectedRange algorithmName="SHA-512" hashValue="+aiVGr4JGVoVvl/r24uMQAvrzyK6ONxZvaxIZ0Vld244rGOjj5RkbE/4ArN+fAavgQrY5OENQ02npF9zKuDkQg==" saltValue="PLeih6mWJY8Je6BdmRvI6Q==" spinCount="100000" sqref="R5:S5 S15" name="Plage1_5_1_1_1_1_2"/>
    <protectedRange algorithmName="SHA-512" hashValue="u5JnDtWAEPIt7i3Fwdp/s8ocRAXrt9HTWboN7mVVMcC/oUpqi+E9PDxw0XYgXMcObVPI18L1I5Qum3tWEYE/bQ==" saltValue="zqiB9jPapk9Ug1Ovc7RUiA==" spinCount="100000" sqref="L5:M5 F5:H5" name="Plage1_38_1_1_1_1_2"/>
    <protectedRange algorithmName="SHA-512" hashValue="+aiVGr4JGVoVvl/r24uMQAvrzyK6ONxZvaxIZ0Vld244rGOjj5RkbE/4ArN+fAavgQrY5OENQ02npF9zKuDkQg==" saltValue="PLeih6mWJY8Je6BdmRvI6Q==" spinCount="100000" sqref="N5:Q5 D5:E5 I5:K5" name="Plage1_1_2_1_2_2"/>
    <protectedRange algorithmName="SHA-512" hashValue="+aiVGr4JGVoVvl/r24uMQAvrzyK6ONxZvaxIZ0Vld244rGOjj5RkbE/4ArN+fAavgQrY5OENQ02npF9zKuDkQg==" saltValue="PLeih6mWJY8Je6BdmRvI6Q==" spinCount="100000" sqref="R24" name="Plage1_5_1_3_2"/>
    <protectedRange algorithmName="SHA-512" hashValue="+aiVGr4JGVoVvl/r24uMQAvrzyK6ONxZvaxIZ0Vld244rGOjj5RkbE/4ArN+fAavgQrY5OENQ02npF9zKuDkQg==" saltValue="PLeih6mWJY8Je6BdmRvI6Q==" spinCount="100000" sqref="L24:M24 F24:H24" name="Plage1_21_1_2_1_2"/>
    <protectedRange algorithmName="SHA-512" hashValue="lSdV2J7nDCZ1L4Mzgwq5hDp+xn7VVHwOGjnpqobrwsW9nq/EGhwplsnHrCl3kh39r/NaySh2LVys0Hz7XFI+kg==" saltValue="VWZiPK0/iQUofR4mgFbLWA==" spinCount="100000" sqref="N24:Q24 D24:E24 I24:K24" name="Plage1_9_2_1_1_2"/>
    <protectedRange algorithmName="SHA-512" hashValue="+aiVGr4JGVoVvl/r24uMQAvrzyK6ONxZvaxIZ0Vld244rGOjj5RkbE/4ArN+fAavgQrY5OENQ02npF9zKuDkQg==" saltValue="PLeih6mWJY8Je6BdmRvI6Q==" spinCount="100000" sqref="U24" name="Plage1_5_3_1_2"/>
    <protectedRange algorithmName="SHA-512" hashValue="+aiVGr4JGVoVvl/r24uMQAvrzyK6ONxZvaxIZ0Vld244rGOjj5RkbE/4ArN+fAavgQrY5OENQ02npF9zKuDkQg==" saltValue="PLeih6mWJY8Je6BdmRvI6Q==" spinCount="100000" sqref="T24" name="Plage1_5_3_1_1_2"/>
    <protectedRange algorithmName="SHA-512" hashValue="+aiVGr4JGVoVvl/r24uMQAvrzyK6ONxZvaxIZ0Vld244rGOjj5RkbE/4ArN+fAavgQrY5OENQ02npF9zKuDkQg==" saltValue="PLeih6mWJY8Je6BdmRvI6Q==" spinCount="100000" sqref="S24" name="Plage1_5_1_3_2_1"/>
    <protectedRange algorithmName="SHA-512" hashValue="+aiVGr4JGVoVvl/r24uMQAvrzyK6ONxZvaxIZ0Vld244rGOjj5RkbE/4ArN+fAavgQrY5OENQ02npF9zKuDkQg==" saltValue="PLeih6mWJY8Je6BdmRvI6Q==" spinCount="100000" sqref="H7:J10 H12:J13 D6:D10 D12 C13" name="Plage1_1_2_1_1_1_1"/>
    <protectedRange algorithmName="SHA-512" hashValue="u5JnDtWAEPIt7i3Fwdp/s8ocRAXrt9HTWboN7mVVMcC/oUpqi+E9PDxw0XYgXMcObVPI18L1I5Qum3tWEYE/bQ==" saltValue="zqiB9jPapk9Ug1Ovc7RUiA==" spinCount="100000" sqref="F6 C6" name="Plage1_38_1_1_1_1_2_1"/>
    <protectedRange algorithmName="SHA-512" hashValue="+aiVGr4JGVoVvl/r24uMQAvrzyK6ONxZvaxIZ0Vld244rGOjj5RkbE/4ArN+fAavgQrY5OENQ02npF9zKuDkQg==" saltValue="PLeih6mWJY8Je6BdmRvI6Q==" spinCount="100000" sqref="H6:J6" name="Plage1_1_2_1_2_2_1"/>
    <protectedRange algorithmName="SHA-512" hashValue="u5JnDtWAEPIt7i3Fwdp/s8ocRAXrt9HTWboN7mVVMcC/oUpqi+E9PDxw0XYgXMcObVPI18L1I5Qum3tWEYE/bQ==" saltValue="zqiB9jPapk9Ug1Ovc7RUiA==" spinCount="100000" sqref="F8:F10 E6:E10 E12:F12 C8:C10 C12 F13" name="Plage1_38_1_1_2_2_1"/>
    <protectedRange algorithmName="SHA-512" hashValue="u5JnDtWAEPIt7i3Fwdp/s8ocRAXrt9HTWboN7mVVMcC/oUpqi+E9PDxw0XYgXMcObVPI18L1I5Qum3tWEYE/bQ==" saltValue="zqiB9jPapk9Ug1Ovc7RUiA==" spinCount="100000" sqref="F25:F39" name="Plage1_38_1_1_2"/>
    <protectedRange algorithmName="SHA-512" hashValue="lSdV2J7nDCZ1L4Mzgwq5hDp+xn7VVHwOGjnpqobrwsW9nq/EGhwplsnHrCl3kh39r/NaySh2LVys0Hz7XFI+kg==" saltValue="VWZiPK0/iQUofR4mgFbLWA==" spinCount="100000" sqref="D25:D39 K25:N44" name="Plage1_9_2_3"/>
    <protectedRange algorithmName="SHA-512" hashValue="lSdV2J7nDCZ1L4Mzgwq5hDp+xn7VVHwOGjnpqobrwsW9nq/EGhwplsnHrCl3kh39r/NaySh2LVys0Hz7XFI+kg==" saltValue="VWZiPK0/iQUofR4mgFbLWA==" spinCount="100000" sqref="E25:E39" name="Plage1_9_2_3_1_1"/>
    <protectedRange algorithmName="SHA-512" hashValue="u5JnDtWAEPIt7i3Fwdp/s8ocRAXrt9HTWboN7mVVMcC/oUpqi+E9PDxw0XYgXMcObVPI18L1I5Qum3tWEYE/bQ==" saltValue="zqiB9jPapk9Ug1Ovc7RUiA==" spinCount="100000" sqref="F40:F44" name="Plage1_38_1_1_2_1"/>
    <protectedRange algorithmName="SHA-512" hashValue="lSdV2J7nDCZ1L4Mzgwq5hDp+xn7VVHwOGjnpqobrwsW9nq/EGhwplsnHrCl3kh39r/NaySh2LVys0Hz7XFI+kg==" saltValue="VWZiPK0/iQUofR4mgFbLWA==" spinCount="100000" sqref="D40:D44" name="Plage1_9_2_3_2"/>
    <protectedRange algorithmName="SHA-512" hashValue="lSdV2J7nDCZ1L4Mzgwq5hDp+xn7VVHwOGjnpqobrwsW9nq/EGhwplsnHrCl3kh39r/NaySh2LVys0Hz7XFI+kg==" saltValue="VWZiPK0/iQUofR4mgFbLWA==" spinCount="100000" sqref="E40:E44" name="Plage1_9_2_3_1_2"/>
    <protectedRange algorithmName="SHA-512" hashValue="+aiVGr4JGVoVvl/r24uMQAvrzyK6ONxZvaxIZ0Vld244rGOjj5RkbE/4ArN+fAavgQrY5OENQ02npF9zKuDkQg==" saltValue="PLeih6mWJY8Je6BdmRvI6Q==" spinCount="100000" sqref="S25:S44" name="Plage1_5_3_3_1_1"/>
    <protectedRange algorithmName="SHA-512" hashValue="u5JnDtWAEPIt7i3Fwdp/s8ocRAXrt9HTWboN7mVVMcC/oUpqi+E9PDxw0XYgXMcObVPI18L1I5Qum3tWEYE/bQ==" saltValue="zqiB9jPapk9Ug1Ovc7RUiA==" spinCount="100000" sqref="G6:G10 G12" name="Plage1_38_1_1_1_1_2_2"/>
    <protectedRange algorithmName="SHA-512" hashValue="u5JnDtWAEPIt7i3Fwdp/s8ocRAXrt9HTWboN7mVVMcC/oUpqi+E9PDxw0XYgXMcObVPI18L1I5Qum3tWEYE/bQ==" saltValue="zqiB9jPapk9Ug1Ovc7RUiA==" spinCount="100000" sqref="G25:G44" name="Plage1_38_1_1_2_2"/>
    <protectedRange algorithmName="SHA-512" hashValue="u5JnDtWAEPIt7i3Fwdp/s8ocRAXrt9HTWboN7mVVMcC/oUpqi+E9PDxw0XYgXMcObVPI18L1I5Qum3tWEYE/bQ==" saltValue="zqiB9jPapk9Ug1Ovc7RUiA==" spinCount="100000" sqref="L16:L22" name="Plage1_39_1_1_2"/>
    <protectedRange algorithmName="SHA-512" hashValue="+aiVGr4JGVoVvl/r24uMQAvrzyK6ONxZvaxIZ0Vld244rGOjj5RkbE/4ArN+fAavgQrY5OENQ02npF9zKuDkQg==" saltValue="PLeih6mWJY8Je6BdmRvI6Q==" spinCount="100000" sqref="P16:P22 K16:K22 D16 G22 I17:J22 H17:H21" name="Plage1_1_2_1_1_1_1_1"/>
    <protectedRange algorithmName="SHA-512" hashValue="+aiVGr4JGVoVvl/r24uMQAvrzyK6ONxZvaxIZ0Vld244rGOjj5RkbE/4ArN+fAavgQrY5OENQ02npF9zKuDkQg==" saltValue="PLeih6mWJY8Je6BdmRvI6Q==" spinCount="100000" sqref="R15" name="Plage1_5_1_1_1_1_2_1"/>
    <protectedRange algorithmName="SHA-512" hashValue="u5JnDtWAEPIt7i3Fwdp/s8ocRAXrt9HTWboN7mVVMcC/oUpqi+E9PDxw0XYgXMcObVPI18L1I5Qum3tWEYE/bQ==" saltValue="zqiB9jPapk9Ug1Ovc7RUiA==" spinCount="100000" sqref="L15:M15 F15:H15 F16:G16 C16 N16:O22 G17:G21" name="Plage1_38_1_1_1_1_2_3"/>
    <protectedRange algorithmName="SHA-512" hashValue="+aiVGr4JGVoVvl/r24uMQAvrzyK6ONxZvaxIZ0Vld244rGOjj5RkbE/4ArN+fAavgQrY5OENQ02npF9zKuDkQg==" saltValue="PLeih6mWJY8Je6BdmRvI6Q==" spinCount="100000" sqref="N15:Q15 D15:E15 H16:J16 I15:K15" name="Plage1_1_2_1_2_2_1_1"/>
    <protectedRange algorithmName="SHA-512" hashValue="u5JnDtWAEPIt7i3Fwdp/s8ocRAXrt9HTWboN7mVVMcC/oUpqi+E9PDxw0XYgXMcObVPI18L1I5Qum3tWEYE/bQ==" saltValue="zqiB9jPapk9Ug1Ovc7RUiA==" spinCount="100000" sqref="E16:E20 M16:M22 E21:F22 C18:C21 F18:F20" name="Plage1_38_1_1_2_2_2"/>
    <protectedRange algorithmName="SHA-512" hashValue="+aiVGr4JGVoVvl/r24uMQAvrzyK6ONxZvaxIZ0Vld244rGOjj5RkbE/4ArN+fAavgQrY5OENQ02npF9zKuDkQg==" saltValue="PLeih6mWJY8Je6BdmRvI6Q==" spinCount="100000" sqref="D17" name="Plage1_1_2_1_1_1_2_1_1_2_2_1"/>
    <protectedRange algorithmName="SHA-512" hashValue="+aiVGr4JGVoVvl/r24uMQAvrzyK6ONxZvaxIZ0Vld244rGOjj5RkbE/4ArN+fAavgQrY5OENQ02npF9zKuDkQg==" saltValue="PLeih6mWJY8Je6BdmRvI6Q==" spinCount="100000" sqref="D18" name="Plage1_1_2_1_1_1_2_1_1_2_2_2"/>
    <protectedRange algorithmName="SHA-512" hashValue="+aiVGr4JGVoVvl/r24uMQAvrzyK6ONxZvaxIZ0Vld244rGOjj5RkbE/4ArN+fAavgQrY5OENQ02npF9zKuDkQg==" saltValue="PLeih6mWJY8Je6BdmRvI6Q==" spinCount="100000" sqref="D19" name="Plage1_1_2_1_1_1_2_1_1_2_2_3"/>
    <protectedRange algorithmName="SHA-512" hashValue="+aiVGr4JGVoVvl/r24uMQAvrzyK6ONxZvaxIZ0Vld244rGOjj5RkbE/4ArN+fAavgQrY5OENQ02npF9zKuDkQg==" saltValue="PLeih6mWJY8Je6BdmRvI6Q==" spinCount="100000" sqref="D20" name="Plage1_1_2_1_1_1_2_1_1_2_2_4"/>
    <protectedRange algorithmName="SHA-512" hashValue="+aiVGr4JGVoVvl/r24uMQAvrzyK6ONxZvaxIZ0Vld244rGOjj5RkbE/4ArN+fAavgQrY5OENQ02npF9zKuDkQg==" saltValue="PLeih6mWJY8Je6BdmRvI6Q==" spinCount="100000" sqref="D21" name="Plage1_1_2_1_1_1_2_1_1_2_2_5"/>
    <protectedRange algorithmName="SHA-512" hashValue="+aiVGr4JGVoVvl/r24uMQAvrzyK6ONxZvaxIZ0Vld244rGOjj5RkbE/4ArN+fAavgQrY5OENQ02npF9zKuDkQg==" saltValue="PLeih6mWJY8Je6BdmRvI6Q==" spinCount="100000" sqref="D22" name="Plage1_1_2_1_1_1_2_1_1_2_2_1_1"/>
  </protectedRanges>
  <mergeCells count="57">
    <mergeCell ref="H25:J44"/>
    <mergeCell ref="O25:Q44"/>
    <mergeCell ref="L17:M17"/>
    <mergeCell ref="N17:P17"/>
    <mergeCell ref="E22:F22"/>
    <mergeCell ref="G22:J22"/>
    <mergeCell ref="H23:J23"/>
    <mergeCell ref="O23:Q23"/>
    <mergeCell ref="Q16:Q22"/>
    <mergeCell ref="E20:F20"/>
    <mergeCell ref="G20:J20"/>
    <mergeCell ref="L20:M20"/>
    <mergeCell ref="N20:P20"/>
    <mergeCell ref="E21:F21"/>
    <mergeCell ref="G21:J21"/>
    <mergeCell ref="L21:M21"/>
    <mergeCell ref="N21:P21"/>
    <mergeCell ref="E18:F18"/>
    <mergeCell ref="G18:J18"/>
    <mergeCell ref="L18:M18"/>
    <mergeCell ref="N18:P18"/>
    <mergeCell ref="C42:C44"/>
    <mergeCell ref="C25:C27"/>
    <mergeCell ref="C28:C30"/>
    <mergeCell ref="C36:C37"/>
    <mergeCell ref="C38:C39"/>
    <mergeCell ref="C40:C41"/>
    <mergeCell ref="C31:C33"/>
    <mergeCell ref="C34:C35"/>
    <mergeCell ref="E19:F19"/>
    <mergeCell ref="G19:J19"/>
    <mergeCell ref="L19:M19"/>
    <mergeCell ref="N19:P19"/>
    <mergeCell ref="D2:U2"/>
    <mergeCell ref="D3:U3"/>
    <mergeCell ref="C10:C11"/>
    <mergeCell ref="H10:H11"/>
    <mergeCell ref="I10:I11"/>
    <mergeCell ref="J10:J11"/>
    <mergeCell ref="B2:C3"/>
    <mergeCell ref="B5:R5"/>
    <mergeCell ref="C12:C13"/>
    <mergeCell ref="H12:H13"/>
    <mergeCell ref="I12:I13"/>
    <mergeCell ref="J12:J13"/>
    <mergeCell ref="B24:R24"/>
    <mergeCell ref="E14:F14"/>
    <mergeCell ref="G14:J14"/>
    <mergeCell ref="L14:M14"/>
    <mergeCell ref="N14:P14"/>
    <mergeCell ref="B15:R15"/>
    <mergeCell ref="E16:F16"/>
    <mergeCell ref="G16:J16"/>
    <mergeCell ref="L16:M16"/>
    <mergeCell ref="N16:P16"/>
    <mergeCell ref="E17:F17"/>
    <mergeCell ref="G17:J17"/>
  </mergeCells>
  <conditionalFormatting sqref="C7">
    <cfRule type="expression" dxfId="51" priority="81">
      <formula>RIGHT(#REF!, 3) = "ECH"</formula>
    </cfRule>
    <cfRule type="expression" dxfId="50" priority="80">
      <formula>AND(#REF! &lt;&gt; #REF!, #REF! &lt;&gt; "TOTAUX", #REF! &lt;&gt; "DP")</formula>
    </cfRule>
    <cfRule type="expression" dxfId="49" priority="79" stopIfTrue="1">
      <formula>AND(#REF! &lt;&gt; #REF!, #REF! &lt;&gt; "TOTAUX")</formula>
    </cfRule>
  </conditionalFormatting>
  <conditionalFormatting sqref="C17">
    <cfRule type="expression" dxfId="48" priority="21" stopIfTrue="1">
      <formula>AND(#REF! &lt;&gt; #REF!, #REF! &lt;&gt; "TOTAUX")</formula>
    </cfRule>
    <cfRule type="expression" dxfId="47" priority="22">
      <formula>AND(#REF! &lt;&gt; #REF!, #REF! &lt;&gt; "TOTAUX", #REF! &lt;&gt; "DP")</formula>
    </cfRule>
    <cfRule type="expression" dxfId="46" priority="23">
      <formula>RIGHT(#REF!, 3) = "ECH"</formula>
    </cfRule>
  </conditionalFormatting>
  <conditionalFormatting sqref="C25 K25:N44 C28 C31 C34 C36 C38 C40 C42">
    <cfRule type="expression" dxfId="45" priority="70">
      <formula>RIGHT(#REF!, 3) = "ECH"</formula>
    </cfRule>
    <cfRule type="expression" dxfId="44" priority="69">
      <formula>AND(#REF! &lt;&gt; #REF!, #REF! &lt;&gt; "TOTAUX", #REF! &lt;&gt; "DP")</formula>
    </cfRule>
    <cfRule type="expression" dxfId="43" priority="68" stopIfTrue="1">
      <formula>AND(#REF! &lt;&gt; #REF!, #REF! &lt;&gt; "TOTAUX")</formula>
    </cfRule>
  </conditionalFormatting>
  <conditionalFormatting sqref="D6:D10">
    <cfRule type="expression" dxfId="42" priority="87">
      <formula>RIGHT(#REF!, 3) = "ECH"</formula>
    </cfRule>
    <cfRule type="expression" dxfId="41" priority="86">
      <formula>AND(#REF! &lt;&gt; #REF!, #REF! &lt;&gt; "TOTAUX", #REF! &lt;&gt; "DP")</formula>
    </cfRule>
    <cfRule type="expression" dxfId="40" priority="85" stopIfTrue="1">
      <formula>AND(#REF! &lt;&gt; #REF!, #REF! &lt;&gt; "TOTAUX")</formula>
    </cfRule>
  </conditionalFormatting>
  <conditionalFormatting sqref="D12">
    <cfRule type="expression" dxfId="39" priority="84">
      <formula>RIGHT(#REF!, 3) = "ECH"</formula>
    </cfRule>
    <cfRule type="expression" dxfId="38" priority="83">
      <formula>AND(#REF! &lt;&gt; #REF!, #REF! &lt;&gt; "TOTAUX", #REF! &lt;&gt; "DP")</formula>
    </cfRule>
    <cfRule type="expression" dxfId="37" priority="82" stopIfTrue="1">
      <formula>AND(#REF! &lt;&gt; #REF!, #REF! &lt;&gt; "TOTAUX")</formula>
    </cfRule>
  </conditionalFormatting>
  <conditionalFormatting sqref="D16:D22">
    <cfRule type="expression" dxfId="36" priority="2">
      <formula>AND(#REF! &lt;&gt; #REF!, #REF! &lt;&gt; "TOTAUX", #REF! &lt;&gt; "DP")</formula>
    </cfRule>
    <cfRule type="expression" dxfId="35" priority="3">
      <formula>RIGHT(#REF!, 3) = "ECH"</formula>
    </cfRule>
    <cfRule type="expression" dxfId="34" priority="1" stopIfTrue="1">
      <formula>AND(#REF! &lt;&gt; #REF!, #REF! &lt;&gt; "TOTAUX")</formula>
    </cfRule>
  </conditionalFormatting>
  <conditionalFormatting sqref="D25:D36">
    <cfRule type="expression" dxfId="33" priority="58">
      <formula>RIGHT($F25, 3) = "ECH"</formula>
    </cfRule>
    <cfRule type="expression" dxfId="32" priority="57">
      <formula>AND(#REF! &lt;&gt; #REF!, #REF! &lt;&gt; "TOTAUX", #REF! &lt;&gt; "DP")</formula>
    </cfRule>
    <cfRule type="expression" dxfId="31" priority="56" stopIfTrue="1">
      <formula>AND($N25 &lt;&gt; #REF!, #REF! &lt;&gt; "TOTAUX")</formula>
    </cfRule>
  </conditionalFormatting>
  <conditionalFormatting sqref="D38:D43">
    <cfRule type="expression" dxfId="30" priority="47">
      <formula>RIGHT($F38, 3) = "ECH"</formula>
    </cfRule>
    <cfRule type="expression" dxfId="29" priority="46">
      <formula>AND(#REF! &lt;&gt; #REF!, #REF! &lt;&gt; "TOTAUX", #REF! &lt;&gt; "DP")</formula>
    </cfRule>
    <cfRule type="expression" dxfId="28" priority="45" stopIfTrue="1">
      <formula>AND($N38 &lt;&gt; #REF!, #REF! &lt;&gt; "TOTAUX")</formula>
    </cfRule>
  </conditionalFormatting>
  <conditionalFormatting sqref="D44">
    <cfRule type="expression" dxfId="27" priority="49">
      <formula>AND(#REF! &lt;&gt; #REF!, #REF! &lt;&gt; "TOTAUX", #REF! &lt;&gt; "DP")</formula>
    </cfRule>
    <cfRule type="expression" dxfId="26" priority="50">
      <formula>RIGHT($F44, 3) = "ECH"</formula>
    </cfRule>
    <cfRule type="expression" dxfId="25" priority="48" stopIfTrue="1">
      <formula>AND(#REF! &lt;&gt; #REF!, #REF! &lt;&gt; "TOTAUX")</formula>
    </cfRule>
  </conditionalFormatting>
  <conditionalFormatting sqref="E25:E44">
    <cfRule type="expression" dxfId="24" priority="44">
      <formula>RIGHT(#REF!, 3) = "ECH"</formula>
    </cfRule>
    <cfRule type="expression" dxfId="23" priority="43">
      <formula>AND(#REF! &lt;&gt; #REF!, #REF! &lt;&gt; "TOTAUX", #REF! &lt;&gt; "DP")</formula>
    </cfRule>
    <cfRule type="expression" dxfId="22" priority="42" stopIfTrue="1">
      <formula>AND(#REF! &lt;&gt; #REF!, #REF! &lt;&gt; "TOTAUX")</formula>
    </cfRule>
  </conditionalFormatting>
  <conditionalFormatting sqref="F7">
    <cfRule type="expression" dxfId="21" priority="89">
      <formula>AND(#REF! &lt;&gt; #REF!, #REF! &lt;&gt; "TOTAUX", #REF! &lt;&gt; "DP")</formula>
    </cfRule>
    <cfRule type="expression" dxfId="20" priority="88" stopIfTrue="1">
      <formula>AND(#REF! &lt;&gt; #REF!, #REF! &lt;&gt; "TOTAUX")</formula>
    </cfRule>
    <cfRule type="expression" dxfId="19" priority="90">
      <formula>RIGHT(#REF!, 3) = "ECH"</formula>
    </cfRule>
  </conditionalFormatting>
  <conditionalFormatting sqref="H7:J10 H12:Q12">
    <cfRule type="expression" dxfId="18" priority="91" stopIfTrue="1">
      <formula>AND(#REF! &lt;&gt; #REF!, #REF! &lt;&gt; "TOTAUX")</formula>
    </cfRule>
    <cfRule type="expression" dxfId="17" priority="92">
      <formula>AND(#REF! &lt;&gt; #REF!, #REF! &lt;&gt; "TOTAUX", #REF! &lt;&gt; "DP")</formula>
    </cfRule>
    <cfRule type="expression" dxfId="16" priority="93">
      <formula>RIGHT(#REF!, 3) = "ECH"</formula>
    </cfRule>
  </conditionalFormatting>
  <conditionalFormatting sqref="K16:K22">
    <cfRule type="expression" dxfId="15" priority="29">
      <formula>RIGHT(#REF!, 3) = "ECH"</formula>
    </cfRule>
    <cfRule type="expression" dxfId="14" priority="28">
      <formula>AND(#REF! &lt;&gt; #REF!, #REF! &lt;&gt; "TOTAUX", #REF! &lt;&gt; "DP")</formula>
    </cfRule>
    <cfRule type="expression" dxfId="13" priority="27" stopIfTrue="1">
      <formula>AND(#REF! &lt;&gt; #REF!, #REF! &lt;&gt; "TOTAUX")</formula>
    </cfRule>
  </conditionalFormatting>
  <conditionalFormatting sqref="K6:Q10 K11:M11 O11:Q11 K13:M13 O13:Q13">
    <cfRule type="expression" dxfId="12" priority="156">
      <formula>RIGHT(#REF!, 3) = "ECH"</formula>
    </cfRule>
    <cfRule type="expression" dxfId="11" priority="154" stopIfTrue="1">
      <formula>AND(#REF! &lt;&gt; #REF!, #REF! &lt;&gt; "TOTAUX")</formula>
    </cfRule>
    <cfRule type="expression" dxfId="10" priority="155">
      <formula>AND(#REF! &lt;&gt; #REF!, #REF! &lt;&gt; "TOTAUX", #REF! &lt;&gt; "DP")</formula>
    </cfRule>
  </conditionalFormatting>
  <conditionalFormatting sqref="R4:U4 R14:U14">
    <cfRule type="expression" dxfId="9" priority="94" stopIfTrue="1">
      <formula>AND(#REF!&lt;&gt;#REF!,#REF!&lt;&gt;"TOTAUX")</formula>
    </cfRule>
    <cfRule type="expression" dxfId="8" priority="95">
      <formula>AND(#REF!&lt;&gt;#REF!,#REF!&lt;&gt;"TOTAUX")</formula>
    </cfRule>
  </conditionalFormatting>
  <conditionalFormatting sqref="R23:U23">
    <cfRule type="expression" dxfId="7" priority="35">
      <formula>AND(#REF!&lt;&gt;#REF!,#REF!&lt;&gt;"TOTAUX")</formula>
    </cfRule>
    <cfRule type="expression" dxfId="6" priority="34" stopIfTrue="1">
      <formula>AND(#REF!&lt;&gt;#REF!,#REF!&lt;&gt;"TOTAUX")</formula>
    </cfRule>
  </conditionalFormatting>
  <conditionalFormatting sqref="S25:S36">
    <cfRule type="expression" dxfId="5" priority="41">
      <formula>RIGHT($F25, 3) = "ECH"</formula>
    </cfRule>
    <cfRule type="expression" dxfId="4" priority="40">
      <formula>AND(#REF! &lt;&gt; #REF!, #REF! &lt;&gt; "TOTAUX", #REF! &lt;&gt; "DP")</formula>
    </cfRule>
    <cfRule type="expression" dxfId="3" priority="39" stopIfTrue="1">
      <formula>AND(#REF! &lt;&gt; #REF!, #REF! &lt;&gt; "TOTAUX")</formula>
    </cfRule>
  </conditionalFormatting>
  <conditionalFormatting sqref="S38:S44">
    <cfRule type="expression" dxfId="2" priority="38">
      <formula>RIGHT($F38, 3) = "ECH"</formula>
    </cfRule>
    <cfRule type="expression" dxfId="1" priority="37">
      <formula>AND(#REF! &lt;&gt; #REF!, #REF! &lt;&gt; "TOTAUX", #REF! &lt;&gt; "DP")</formula>
    </cfRule>
    <cfRule type="expression" dxfId="0" priority="36" stopIfTrue="1">
      <formula>AND(#REF! &lt;&gt; #REF!, #REF! &lt;&gt; "TOTAUX")</formula>
    </cfRule>
  </conditionalFormatting>
  <pageMargins left="0.25" right="0.25" top="0.75" bottom="0.75" header="0.3" footer="0.3"/>
  <pageSetup paperSize="9" scale="2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C1A5AE25AADA458571D848BB1A87A0" ma:contentTypeVersion="4" ma:contentTypeDescription="Crée un document." ma:contentTypeScope="" ma:versionID="fe92fd18aaf888050fb4068691e72277">
  <xsd:schema xmlns:xsd="http://www.w3.org/2001/XMLSchema" xmlns:xs="http://www.w3.org/2001/XMLSchema" xmlns:p="http://schemas.microsoft.com/office/2006/metadata/properties" xmlns:ns2="3ccd0ea7-24bb-4bde-b466-fc31cdf90dfb" targetNamespace="http://schemas.microsoft.com/office/2006/metadata/properties" ma:root="true" ma:fieldsID="d1c7d050c20538b5098c89be477a0e5f" ns2:_="">
    <xsd:import namespace="3ccd0ea7-24bb-4bde-b466-fc31cdf90d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cd0ea7-24bb-4bde-b466-fc31cdf90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e de contenu"/>
        <xsd:element ref="dc:title" minOccurs="0" maxOccurs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51AC2E1-6155-4865-BCAF-472206C6BD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43C447-8308-4100-99A8-C0C6EFEE1954}">
  <ds:schemaRefs>
    <ds:schemaRef ds:uri="http://schemas.microsoft.com/office/2006/metadata/properties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dcmitype/"/>
    <ds:schemaRef ds:uri="http://schemas.microsoft.com/office/infopath/2007/PartnerControls"/>
    <ds:schemaRef ds:uri="3ccd0ea7-24bb-4bde-b466-fc31cdf90dfb"/>
  </ds:schemaRefs>
</ds:datastoreItem>
</file>

<file path=customXml/itemProps3.xml><?xml version="1.0" encoding="utf-8"?>
<ds:datastoreItem xmlns:ds="http://schemas.openxmlformats.org/officeDocument/2006/customXml" ds:itemID="{DA6B693A-B663-4FC5-91EE-3764AC7785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LOT1</vt:lpstr>
      <vt:lpstr>DQE LOT1</vt:lpstr>
    </vt:vector>
  </TitlesOfParts>
  <Manager/>
  <Company>GPMB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Emmanuel Barboteau</dc:creator>
  <cp:keywords/>
  <dc:description/>
  <cp:lastModifiedBy>Emmanuel Barboteau</cp:lastModifiedBy>
  <cp:revision/>
  <cp:lastPrinted>2025-08-07T13:35:14Z</cp:lastPrinted>
  <dcterms:created xsi:type="dcterms:W3CDTF">2022-04-13T09:26:19Z</dcterms:created>
  <dcterms:modified xsi:type="dcterms:W3CDTF">2026-01-20T08:17:24Z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0x0101004FC1A5AE25AADA458571D848BB1A87A0</vt:lpwstr>
  </property>
  <property fmtid="{D5CDD505-2E9C-101B-9397-08002B2CF9AE}" pid="3" name="MediaServiceImageTags">
    <vt:lpwstr/>
  </property>
  <property fmtid="{D5CDD505-2E9C-101B-9397-08002B2CF9AE}" pid="4" name="Order">
    <vt:r8>7500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